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NAVES\"/>
    </mc:Choice>
  </mc:AlternateContent>
  <xr:revisionPtr revIDLastSave="0" documentId="13_ncr:1_{B0E23911-66DA-4688-BE53-9541FBB8D5A8}" xr6:coauthVersionLast="47" xr6:coauthVersionMax="47" xr10:uidLastSave="{00000000-0000-0000-0000-000000000000}"/>
  <bookViews>
    <workbookView xWindow="-110" yWindow="-110" windowWidth="19420" windowHeight="10420" xr2:uid="{7FE58B6B-F4BF-40D6-9E5E-4F5F71147910}"/>
  </bookViews>
  <sheets>
    <sheet name="naves 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_FilterDatabase" localSheetId="0" hidden="1">'naves '!$B$6:$EP$34</definedName>
    <definedName name="a" localSheetId="0" hidden="1">{"'Sheet1'!$A$1:$H$15"}</definedName>
    <definedName name="a" hidden="1">{"'Sheet1'!$A$1:$H$15"}</definedName>
    <definedName name="aaaa">#REF!</definedName>
    <definedName name="activdad" localSheetId="0">#REF!</definedName>
    <definedName name="activdad">#REF!</definedName>
    <definedName name="Actividad_Pesquera" localSheetId="0">#REF!</definedName>
    <definedName name="Actividad_Pesquera">#REF!</definedName>
    <definedName name="ca" localSheetId="0">#REF!</definedName>
    <definedName name="ca">#REF!</definedName>
    <definedName name="cabot" localSheetId="0">#REF!</definedName>
    <definedName name="cabot">#REF!</definedName>
    <definedName name="CABOTAJE__DESCARGA" localSheetId="0">#REF!</definedName>
    <definedName name="CABOTAJE__DESCARGA">#REF!</definedName>
    <definedName name="CABOTAJE_DESCARGA" localSheetId="0">#REF!</definedName>
    <definedName name="CABOTAJE_DESCARGA">#REF!</definedName>
    <definedName name="CABOTAJE_EMBARQUE" localSheetId="0">#REF!</definedName>
    <definedName name="CABOTAJE_EMBARQUE">#REF!</definedName>
    <definedName name="cad" localSheetId="0">#REF!</definedName>
    <definedName name="cad">#REF!</definedName>
    <definedName name="CALLAOIMPMENSUAL" localSheetId="0">#REF!</definedName>
    <definedName name="CALLAOIMPMENSUAL">#REF!</definedName>
    <definedName name="CONT20">[1]Constantes!$B$25</definedName>
    <definedName name="csf" localSheetId="0">#REF!</definedName>
    <definedName name="csf">#REF!</definedName>
    <definedName name="DIRECTO">[1]Constantes!$B$19</definedName>
    <definedName name="eee" localSheetId="0">#REF!</definedName>
    <definedName name="eee">#REF!</definedName>
    <definedName name="eeeeedddf" localSheetId="0">#REF!</definedName>
    <definedName name="eeeeedddf">#REF!</definedName>
    <definedName name="eeeeii" localSheetId="0">#REF!</definedName>
    <definedName name="eeeeii">#REF!</definedName>
    <definedName name="EnvaseIngreso">[1]Data!$J$23:$J$201</definedName>
    <definedName name="ert" localSheetId="0">#REF!</definedName>
    <definedName name="ert">#REF!</definedName>
    <definedName name="EXPORTACION" localSheetId="0">#REF!</definedName>
    <definedName name="EXPORTACION">#REF!</definedName>
    <definedName name="fr" localSheetId="0">#REF!</definedName>
    <definedName name="fr">#REF!</definedName>
    <definedName name="grua" localSheetId="0">#REF!</definedName>
    <definedName name="grua">#REF!</definedName>
    <definedName name="gruas" localSheetId="0">#REF!</definedName>
    <definedName name="gruas">#REF!</definedName>
    <definedName name="gruass" localSheetId="0">#REF!</definedName>
    <definedName name="gruass">#REF!</definedName>
    <definedName name="gruasss" localSheetId="0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>#REF!</definedName>
    <definedName name="impor" localSheetId="0">#REF!</definedName>
    <definedName name="impor">#REF!</definedName>
    <definedName name="IMPORTACION" localSheetId="0">#REF!</definedName>
    <definedName name="IMPORTACION">#REF!</definedName>
    <definedName name="importacionmensual" localSheetId="0">#REF!</definedName>
    <definedName name="importacionmensual">#REF!</definedName>
    <definedName name="inpor" localSheetId="0">#REF!</definedName>
    <definedName name="inpor">#REF!</definedName>
    <definedName name="JUL">'[2]2005'!$J$14='[2]ESTAD 2005'!$C$15</definedName>
    <definedName name="Less_1" localSheetId="0">#REF!</definedName>
    <definedName name="Less_1">#REF!</definedName>
    <definedName name="Less_2" localSheetId="0">#REF!</definedName>
    <definedName name="Less_2">#REF!</definedName>
    <definedName name="Less_3" localSheetId="0">#REF!</definedName>
    <definedName name="Less_3">#REF!</definedName>
    <definedName name="Less_4" localSheetId="0">#REF!</definedName>
    <definedName name="Less_4">#REF!</definedName>
    <definedName name="Less_5" localSheetId="0">#REF!</definedName>
    <definedName name="Less_5">#REF!</definedName>
    <definedName name="Less_6" localSheetId="0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 localSheetId="0">#REF!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>[4]Data!$G$23:$G$294</definedName>
    <definedName name="SA">#REF!</definedName>
    <definedName name="shift_rehandles">'[5]Casco Terminals Limited (1)'!$T$43:$U$43</definedName>
    <definedName name="terres1" localSheetId="0">#REF!</definedName>
    <definedName name="terres1">#REF!</definedName>
    <definedName name="total_moves" localSheetId="0">#REF!</definedName>
    <definedName name="total_moves">#REF!</definedName>
    <definedName name="tra" localSheetId="0">#REF!</definedName>
    <definedName name="tra">#REF!</definedName>
    <definedName name="tranboli1" localSheetId="0">#REF!</definedName>
    <definedName name="tranboli1">#REF!</definedName>
    <definedName name="trans1" localSheetId="0">#REF!</definedName>
    <definedName name="trans1">#REF!</definedName>
    <definedName name="trans3" localSheetId="0">#REF!</definedName>
    <definedName name="trans3">#REF!</definedName>
    <definedName name="TRANSBORDO" localSheetId="0">#REF!</definedName>
    <definedName name="TRANSBORDO">#REF!</definedName>
    <definedName name="Transito" localSheetId="0">#REF!</definedName>
    <definedName name="Transito">#REF!</definedName>
    <definedName name="TRANSITO_BOLIVIA" localSheetId="0">#REF!</definedName>
    <definedName name="TRANSITO_BOLIVIA">#REF!</definedName>
    <definedName name="transto1" localSheetId="0">#REF!</definedName>
    <definedName name="transto1">#REF!</definedName>
    <definedName name="Trasbordo" localSheetId="0">#REF!</definedName>
    <definedName name="Trasbordo">#REF!</definedName>
    <definedName name="trasg" localSheetId="0">#REF!</definedName>
    <definedName name="trasg">#REF!</definedName>
    <definedName name="via" localSheetId="0">#REF!</definedName>
    <definedName name="via">#REF!</definedName>
    <definedName name="VIA_TERRESTRE" localSheetId="0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B32" i="1" l="1"/>
  <c r="GA31" i="1"/>
  <c r="FZ31" i="1"/>
  <c r="FY31" i="1"/>
  <c r="FX31" i="1"/>
  <c r="FW31" i="1"/>
  <c r="FV31" i="1"/>
  <c r="FU31" i="1"/>
  <c r="FT31" i="1"/>
  <c r="FS31" i="1"/>
  <c r="FR31" i="1"/>
  <c r="FQ31" i="1"/>
  <c r="FP31" i="1"/>
  <c r="GB30" i="1"/>
  <c r="GB29" i="1"/>
  <c r="GB28" i="1"/>
  <c r="GB27" i="1"/>
  <c r="GB26" i="1"/>
  <c r="GA25" i="1"/>
  <c r="FZ25" i="1"/>
  <c r="FY25" i="1"/>
  <c r="FX25" i="1"/>
  <c r="FW25" i="1"/>
  <c r="FV25" i="1"/>
  <c r="FU25" i="1"/>
  <c r="FT25" i="1"/>
  <c r="FS25" i="1"/>
  <c r="FR25" i="1"/>
  <c r="FQ25" i="1"/>
  <c r="FP25" i="1"/>
  <c r="GB24" i="1"/>
  <c r="GB23" i="1"/>
  <c r="GB22" i="1"/>
  <c r="GB21" i="1"/>
  <c r="GB20" i="1"/>
  <c r="GB19" i="1"/>
  <c r="GB18" i="1"/>
  <c r="GB17" i="1"/>
  <c r="GB16" i="1"/>
  <c r="GB15" i="1"/>
  <c r="GB14" i="1"/>
  <c r="GB13" i="1"/>
  <c r="GB12" i="1"/>
  <c r="GB11" i="1"/>
  <c r="GB10" i="1"/>
  <c r="GA9" i="1"/>
  <c r="GA8" i="1" s="1"/>
  <c r="FZ9" i="1"/>
  <c r="FY9" i="1"/>
  <c r="FX9" i="1"/>
  <c r="FW9" i="1"/>
  <c r="FV9" i="1"/>
  <c r="FU9" i="1"/>
  <c r="FT9" i="1"/>
  <c r="FT8" i="1" s="1"/>
  <c r="FS9" i="1"/>
  <c r="FR9" i="1"/>
  <c r="FR8" i="1" s="1"/>
  <c r="FQ9" i="1"/>
  <c r="FQ8" i="1" s="1"/>
  <c r="FP9" i="1"/>
  <c r="FO32" i="1"/>
  <c r="FN31" i="1"/>
  <c r="FM31" i="1"/>
  <c r="FL31" i="1"/>
  <c r="FK31" i="1"/>
  <c r="FJ31" i="1"/>
  <c r="FI31" i="1"/>
  <c r="FH31" i="1"/>
  <c r="FG31" i="1"/>
  <c r="FF31" i="1"/>
  <c r="FE31" i="1"/>
  <c r="FD31" i="1"/>
  <c r="FC31" i="1"/>
  <c r="FO30" i="1"/>
  <c r="FO29" i="1"/>
  <c r="FO28" i="1"/>
  <c r="FO27" i="1"/>
  <c r="FO26" i="1"/>
  <c r="FN25" i="1"/>
  <c r="FM25" i="1"/>
  <c r="FL25" i="1"/>
  <c r="FL8" i="1" s="1"/>
  <c r="FK25" i="1"/>
  <c r="FJ25" i="1"/>
  <c r="FI25" i="1"/>
  <c r="FH25" i="1"/>
  <c r="FG25" i="1"/>
  <c r="FF25" i="1"/>
  <c r="FE25" i="1"/>
  <c r="FD25" i="1"/>
  <c r="FC25" i="1"/>
  <c r="FO24" i="1"/>
  <c r="FO23" i="1"/>
  <c r="FO22" i="1"/>
  <c r="FO21" i="1"/>
  <c r="FO20" i="1"/>
  <c r="FO19" i="1"/>
  <c r="FO18" i="1"/>
  <c r="FO17" i="1"/>
  <c r="FO16" i="1"/>
  <c r="FO15" i="1"/>
  <c r="FO14" i="1"/>
  <c r="FO13" i="1"/>
  <c r="FO12" i="1"/>
  <c r="FO11" i="1"/>
  <c r="FO10" i="1"/>
  <c r="FN9" i="1"/>
  <c r="FM9" i="1"/>
  <c r="FM8" i="1" s="1"/>
  <c r="FL9" i="1"/>
  <c r="FK9" i="1"/>
  <c r="FJ9" i="1"/>
  <c r="FI9" i="1"/>
  <c r="FI8" i="1" s="1"/>
  <c r="FH9" i="1"/>
  <c r="FG9" i="1"/>
  <c r="FF9" i="1"/>
  <c r="FE9" i="1"/>
  <c r="FE8" i="1" s="1"/>
  <c r="FD9" i="1"/>
  <c r="FC9" i="1"/>
  <c r="EQ9" i="1"/>
  <c r="ER9" i="1"/>
  <c r="ES9" i="1"/>
  <c r="ET9" i="1"/>
  <c r="EU9" i="1"/>
  <c r="EV9" i="1"/>
  <c r="EW9" i="1"/>
  <c r="EX9" i="1"/>
  <c r="EY9" i="1"/>
  <c r="EZ9" i="1"/>
  <c r="FA9" i="1"/>
  <c r="EP9" i="1"/>
  <c r="FB24" i="1"/>
  <c r="FB32" i="1"/>
  <c r="FB27" i="1"/>
  <c r="FB28" i="1"/>
  <c r="FB29" i="1"/>
  <c r="FB30" i="1"/>
  <c r="FB26" i="1"/>
  <c r="FB11" i="1"/>
  <c r="FB12" i="1"/>
  <c r="FB13" i="1"/>
  <c r="FB14" i="1"/>
  <c r="FB15" i="1"/>
  <c r="FB16" i="1"/>
  <c r="FB17" i="1"/>
  <c r="FB18" i="1"/>
  <c r="FB19" i="1"/>
  <c r="FB20" i="1"/>
  <c r="FB21" i="1"/>
  <c r="FB22" i="1"/>
  <c r="FB9" i="1" s="1"/>
  <c r="FB23" i="1"/>
  <c r="FB10" i="1"/>
  <c r="EQ31" i="1"/>
  <c r="ER31" i="1"/>
  <c r="ES31" i="1"/>
  <c r="ET31" i="1"/>
  <c r="EU31" i="1"/>
  <c r="EV31" i="1"/>
  <c r="EW31" i="1"/>
  <c r="EX31" i="1"/>
  <c r="EY31" i="1"/>
  <c r="EZ31" i="1"/>
  <c r="FA31" i="1"/>
  <c r="FA8" i="1" s="1"/>
  <c r="EP31" i="1"/>
  <c r="FA25" i="1"/>
  <c r="EZ25" i="1"/>
  <c r="EY25" i="1"/>
  <c r="EX25" i="1"/>
  <c r="EW25" i="1"/>
  <c r="EV25" i="1"/>
  <c r="EU25" i="1"/>
  <c r="ET25" i="1"/>
  <c r="ES25" i="1"/>
  <c r="ER25" i="1"/>
  <c r="ER8" i="1" s="1"/>
  <c r="EQ25" i="1"/>
  <c r="EP25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EC31" i="1"/>
  <c r="EA31" i="1"/>
  <c r="DZ31" i="1"/>
  <c r="DY31" i="1"/>
  <c r="DX31" i="1"/>
  <c r="DW31" i="1"/>
  <c r="DV31" i="1"/>
  <c r="DU31" i="1"/>
  <c r="DT31" i="1"/>
  <c r="DS31" i="1"/>
  <c r="DR31" i="1"/>
  <c r="DQ31" i="1"/>
  <c r="DP31" i="1"/>
  <c r="DN31" i="1"/>
  <c r="DM31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EO25" i="1"/>
  <c r="EN25" i="1"/>
  <c r="EM25" i="1"/>
  <c r="EM8" i="1" s="1"/>
  <c r="EL25" i="1"/>
  <c r="EK25" i="1"/>
  <c r="EJ25" i="1"/>
  <c r="EI25" i="1"/>
  <c r="EI8" i="1" s="1"/>
  <c r="EH25" i="1"/>
  <c r="EG25" i="1"/>
  <c r="EF25" i="1"/>
  <c r="EE25" i="1"/>
  <c r="EE8" i="1" s="1"/>
  <c r="ED25" i="1"/>
  <c r="EC25" i="1"/>
  <c r="EB25" i="1"/>
  <c r="EA25" i="1"/>
  <c r="DZ25" i="1"/>
  <c r="DY25" i="1"/>
  <c r="DX25" i="1"/>
  <c r="DW25" i="1"/>
  <c r="DV25" i="1"/>
  <c r="DU25" i="1"/>
  <c r="DT25" i="1"/>
  <c r="DS25" i="1"/>
  <c r="DR25" i="1"/>
  <c r="DQ25" i="1"/>
  <c r="DP25" i="1"/>
  <c r="DO25" i="1"/>
  <c r="DN25" i="1"/>
  <c r="DM25" i="1"/>
  <c r="DL25" i="1"/>
  <c r="DK25" i="1"/>
  <c r="DK8" i="1" s="1"/>
  <c r="DJ25" i="1"/>
  <c r="DI25" i="1"/>
  <c r="DH25" i="1"/>
  <c r="DG25" i="1"/>
  <c r="DG8" i="1" s="1"/>
  <c r="DF25" i="1"/>
  <c r="DE25" i="1"/>
  <c r="DD25" i="1"/>
  <c r="DC25" i="1"/>
  <c r="DC8" i="1" s="1"/>
  <c r="DB25" i="1"/>
  <c r="DA25" i="1"/>
  <c r="CZ25" i="1"/>
  <c r="CY25" i="1"/>
  <c r="CX25" i="1"/>
  <c r="CW25" i="1"/>
  <c r="CV25" i="1"/>
  <c r="CU25" i="1"/>
  <c r="CU8" i="1" s="1"/>
  <c r="CT25" i="1"/>
  <c r="CS25" i="1"/>
  <c r="CR25" i="1"/>
  <c r="CQ25" i="1"/>
  <c r="CQ8" i="1" s="1"/>
  <c r="CP25" i="1"/>
  <c r="CO25" i="1"/>
  <c r="CN25" i="1"/>
  <c r="CM25" i="1"/>
  <c r="CM8" i="1" s="1"/>
  <c r="CL25" i="1"/>
  <c r="CK25" i="1"/>
  <c r="CJ25" i="1"/>
  <c r="CI25" i="1"/>
  <c r="CH25" i="1"/>
  <c r="CG25" i="1"/>
  <c r="CF25" i="1"/>
  <c r="CE25" i="1"/>
  <c r="CE8" i="1" s="1"/>
  <c r="CD25" i="1"/>
  <c r="CC25" i="1"/>
  <c r="CB25" i="1"/>
  <c r="CA25" i="1"/>
  <c r="CA8" i="1" s="1"/>
  <c r="BZ25" i="1"/>
  <c r="BY25" i="1"/>
  <c r="BX25" i="1"/>
  <c r="BW25" i="1"/>
  <c r="BW8" i="1" s="1"/>
  <c r="BV25" i="1"/>
  <c r="BU25" i="1"/>
  <c r="BT25" i="1"/>
  <c r="BS25" i="1"/>
  <c r="BR25" i="1"/>
  <c r="BQ25" i="1"/>
  <c r="BP25" i="1"/>
  <c r="BO25" i="1"/>
  <c r="BO8" i="1" s="1"/>
  <c r="BN25" i="1"/>
  <c r="BM25" i="1"/>
  <c r="BL25" i="1"/>
  <c r="BK25" i="1"/>
  <c r="BK8" i="1" s="1"/>
  <c r="BJ25" i="1"/>
  <c r="BI25" i="1"/>
  <c r="BH25" i="1"/>
  <c r="BG25" i="1"/>
  <c r="BG8" i="1" s="1"/>
  <c r="BF25" i="1"/>
  <c r="BE25" i="1"/>
  <c r="BD25" i="1"/>
  <c r="BC25" i="1"/>
  <c r="BB25" i="1"/>
  <c r="BA25" i="1"/>
  <c r="AZ25" i="1"/>
  <c r="AY25" i="1"/>
  <c r="AY8" i="1" s="1"/>
  <c r="AX25" i="1"/>
  <c r="AW25" i="1"/>
  <c r="AV25" i="1"/>
  <c r="AU25" i="1"/>
  <c r="AU8" i="1" s="1"/>
  <c r="AT25" i="1"/>
  <c r="AS25" i="1"/>
  <c r="AR25" i="1"/>
  <c r="AQ25" i="1"/>
  <c r="AQ8" i="1" s="1"/>
  <c r="AP25" i="1"/>
  <c r="AO25" i="1"/>
  <c r="AN25" i="1"/>
  <c r="AM25" i="1"/>
  <c r="AL25" i="1"/>
  <c r="AK25" i="1"/>
  <c r="AJ25" i="1"/>
  <c r="AI25" i="1"/>
  <c r="AI8" i="1" s="1"/>
  <c r="AH25" i="1"/>
  <c r="AG25" i="1"/>
  <c r="AF25" i="1"/>
  <c r="AE25" i="1"/>
  <c r="AE8" i="1" s="1"/>
  <c r="AD25" i="1"/>
  <c r="AC25" i="1"/>
  <c r="AB25" i="1"/>
  <c r="AA25" i="1"/>
  <c r="AA8" i="1" s="1"/>
  <c r="Z25" i="1"/>
  <c r="Y25" i="1"/>
  <c r="X25" i="1"/>
  <c r="W25" i="1"/>
  <c r="V25" i="1"/>
  <c r="U25" i="1"/>
  <c r="T25" i="1"/>
  <c r="S25" i="1"/>
  <c r="S8" i="1" s="1"/>
  <c r="R25" i="1"/>
  <c r="Q25" i="1"/>
  <c r="P25" i="1"/>
  <c r="O25" i="1"/>
  <c r="O8" i="1" s="1"/>
  <c r="N25" i="1"/>
  <c r="M25" i="1"/>
  <c r="L25" i="1"/>
  <c r="K25" i="1"/>
  <c r="K8" i="1" s="1"/>
  <c r="J25" i="1"/>
  <c r="I25" i="1"/>
  <c r="H25" i="1"/>
  <c r="G25" i="1"/>
  <c r="F25" i="1"/>
  <c r="E25" i="1"/>
  <c r="D25" i="1"/>
  <c r="C25" i="1"/>
  <c r="C8" i="1" s="1"/>
  <c r="EO9" i="1"/>
  <c r="EN9" i="1"/>
  <c r="EM9" i="1"/>
  <c r="EL9" i="1"/>
  <c r="EK9" i="1"/>
  <c r="EJ9" i="1"/>
  <c r="EJ8" i="1" s="1"/>
  <c r="EI9" i="1"/>
  <c r="EH9" i="1"/>
  <c r="EH8" i="1" s="1"/>
  <c r="EG9" i="1"/>
  <c r="EF9" i="1"/>
  <c r="EE9" i="1"/>
  <c r="ED9" i="1"/>
  <c r="EC9" i="1"/>
  <c r="EA9" i="1"/>
  <c r="DZ9" i="1"/>
  <c r="DY9" i="1"/>
  <c r="DY8" i="1" s="1"/>
  <c r="DX9" i="1"/>
  <c r="DW9" i="1"/>
  <c r="DV9" i="1"/>
  <c r="DU9" i="1"/>
  <c r="DT9" i="1"/>
  <c r="DS9" i="1"/>
  <c r="DR9" i="1"/>
  <c r="DQ9" i="1"/>
  <c r="DQ8" i="1" s="1"/>
  <c r="DP9" i="1"/>
  <c r="DN9" i="1"/>
  <c r="DN8" i="1" s="1"/>
  <c r="DM9" i="1"/>
  <c r="DL9" i="1"/>
  <c r="DK9" i="1"/>
  <c r="DJ9" i="1"/>
  <c r="DJ8" i="1" s="1"/>
  <c r="DI9" i="1"/>
  <c r="DH9" i="1"/>
  <c r="DH8" i="1" s="1"/>
  <c r="DG9" i="1"/>
  <c r="DF9" i="1"/>
  <c r="DF8" i="1" s="1"/>
  <c r="DE9" i="1"/>
  <c r="DD9" i="1"/>
  <c r="DC9" i="1"/>
  <c r="DB9" i="1"/>
  <c r="DB8" i="1" s="1"/>
  <c r="DA9" i="1"/>
  <c r="CZ9" i="1"/>
  <c r="CZ8" i="1" s="1"/>
  <c r="CY9" i="1"/>
  <c r="CX9" i="1"/>
  <c r="CX8" i="1" s="1"/>
  <c r="CW9" i="1"/>
  <c r="CV9" i="1"/>
  <c r="CU9" i="1"/>
  <c r="CT9" i="1"/>
  <c r="CT8" i="1" s="1"/>
  <c r="CS9" i="1"/>
  <c r="CR9" i="1"/>
  <c r="CR8" i="1" s="1"/>
  <c r="CQ9" i="1"/>
  <c r="CP9" i="1"/>
  <c r="CP8" i="1" s="1"/>
  <c r="CO9" i="1"/>
  <c r="CN9" i="1"/>
  <c r="CM9" i="1"/>
  <c r="CL9" i="1"/>
  <c r="CL8" i="1" s="1"/>
  <c r="CK9" i="1"/>
  <c r="CJ9" i="1"/>
  <c r="CJ8" i="1" s="1"/>
  <c r="CI9" i="1"/>
  <c r="CH9" i="1"/>
  <c r="CH8" i="1" s="1"/>
  <c r="CG9" i="1"/>
  <c r="CF9" i="1"/>
  <c r="CE9" i="1"/>
  <c r="CD9" i="1"/>
  <c r="CD8" i="1" s="1"/>
  <c r="CC9" i="1"/>
  <c r="CB9" i="1"/>
  <c r="CB8" i="1" s="1"/>
  <c r="CA9" i="1"/>
  <c r="BZ9" i="1"/>
  <c r="BZ8" i="1" s="1"/>
  <c r="BY9" i="1"/>
  <c r="BX9" i="1"/>
  <c r="BW9" i="1"/>
  <c r="BV9" i="1"/>
  <c r="BV8" i="1" s="1"/>
  <c r="BU9" i="1"/>
  <c r="BT9" i="1"/>
  <c r="BT8" i="1" s="1"/>
  <c r="BS9" i="1"/>
  <c r="BR9" i="1"/>
  <c r="BR8" i="1" s="1"/>
  <c r="BQ9" i="1"/>
  <c r="BP9" i="1"/>
  <c r="BO9" i="1"/>
  <c r="BN9" i="1"/>
  <c r="BN8" i="1" s="1"/>
  <c r="BM9" i="1"/>
  <c r="BL9" i="1"/>
  <c r="BL8" i="1" s="1"/>
  <c r="BK9" i="1"/>
  <c r="BJ9" i="1"/>
  <c r="BJ8" i="1" s="1"/>
  <c r="BI9" i="1"/>
  <c r="BH9" i="1"/>
  <c r="BG9" i="1"/>
  <c r="BF9" i="1"/>
  <c r="BF8" i="1" s="1"/>
  <c r="BE9" i="1"/>
  <c r="BD9" i="1"/>
  <c r="BD8" i="1" s="1"/>
  <c r="BC9" i="1"/>
  <c r="BB9" i="1"/>
  <c r="BB8" i="1" s="1"/>
  <c r="BA9" i="1"/>
  <c r="AZ9" i="1"/>
  <c r="AY9" i="1"/>
  <c r="AX9" i="1"/>
  <c r="AX8" i="1" s="1"/>
  <c r="AW9" i="1"/>
  <c r="AV9" i="1"/>
  <c r="AV8" i="1" s="1"/>
  <c r="AU9" i="1"/>
  <c r="AT9" i="1"/>
  <c r="AT8" i="1" s="1"/>
  <c r="AS9" i="1"/>
  <c r="AR9" i="1"/>
  <c r="AQ9" i="1"/>
  <c r="AP9" i="1"/>
  <c r="AP8" i="1" s="1"/>
  <c r="AO9" i="1"/>
  <c r="AN9" i="1"/>
  <c r="AN8" i="1" s="1"/>
  <c r="AM9" i="1"/>
  <c r="AL9" i="1"/>
  <c r="AL8" i="1" s="1"/>
  <c r="AK9" i="1"/>
  <c r="AJ9" i="1"/>
  <c r="AI9" i="1"/>
  <c r="AH9" i="1"/>
  <c r="AH8" i="1" s="1"/>
  <c r="AG9" i="1"/>
  <c r="AF9" i="1"/>
  <c r="AF8" i="1" s="1"/>
  <c r="AE9" i="1"/>
  <c r="AD9" i="1"/>
  <c r="AD8" i="1" s="1"/>
  <c r="AC9" i="1"/>
  <c r="AB9" i="1"/>
  <c r="AA9" i="1"/>
  <c r="Z9" i="1"/>
  <c r="Z8" i="1" s="1"/>
  <c r="Y9" i="1"/>
  <c r="X9" i="1"/>
  <c r="X8" i="1" s="1"/>
  <c r="W9" i="1"/>
  <c r="V9" i="1"/>
  <c r="V8" i="1" s="1"/>
  <c r="U9" i="1"/>
  <c r="T9" i="1"/>
  <c r="S9" i="1"/>
  <c r="R9" i="1"/>
  <c r="R8" i="1" s="1"/>
  <c r="Q9" i="1"/>
  <c r="P9" i="1"/>
  <c r="P8" i="1" s="1"/>
  <c r="O9" i="1"/>
  <c r="N9" i="1"/>
  <c r="N8" i="1" s="1"/>
  <c r="M9" i="1"/>
  <c r="L9" i="1"/>
  <c r="K9" i="1"/>
  <c r="J9" i="1"/>
  <c r="J8" i="1" s="1"/>
  <c r="I9" i="1"/>
  <c r="H9" i="1"/>
  <c r="H8" i="1" s="1"/>
  <c r="G9" i="1"/>
  <c r="F9" i="1"/>
  <c r="F8" i="1" s="1"/>
  <c r="E9" i="1"/>
  <c r="D9" i="1"/>
  <c r="C9" i="1"/>
  <c r="EO8" i="1"/>
  <c r="EK8" i="1"/>
  <c r="EG8" i="1"/>
  <c r="EC8" i="1"/>
  <c r="DZ8" i="1"/>
  <c r="DX8" i="1"/>
  <c r="DV8" i="1"/>
  <c r="DT8" i="1"/>
  <c r="DR8" i="1"/>
  <c r="DP8" i="1"/>
  <c r="DM8" i="1"/>
  <c r="CY8" i="1"/>
  <c r="CW8" i="1"/>
  <c r="CO8" i="1"/>
  <c r="CI8" i="1"/>
  <c r="CG8" i="1"/>
  <c r="BY8" i="1"/>
  <c r="BS8" i="1"/>
  <c r="BQ8" i="1"/>
  <c r="BI8" i="1"/>
  <c r="BC8" i="1"/>
  <c r="BA8" i="1"/>
  <c r="AS8" i="1"/>
  <c r="AM8" i="1"/>
  <c r="AK8" i="1"/>
  <c r="AC8" i="1"/>
  <c r="W8" i="1"/>
  <c r="U8" i="1"/>
  <c r="M8" i="1"/>
  <c r="G8" i="1"/>
  <c r="E8" i="1"/>
  <c r="FZ8" i="1" l="1"/>
  <c r="FS8" i="1"/>
  <c r="FU8" i="1"/>
  <c r="FY8" i="1"/>
  <c r="FW8" i="1"/>
  <c r="FP8" i="1"/>
  <c r="FX8" i="1"/>
  <c r="GB31" i="1"/>
  <c r="FV8" i="1"/>
  <c r="GB25" i="1"/>
  <c r="GB9" i="1"/>
  <c r="FO31" i="1"/>
  <c r="FO25" i="1"/>
  <c r="FC8" i="1"/>
  <c r="FG8" i="1"/>
  <c r="FK8" i="1"/>
  <c r="FO9" i="1"/>
  <c r="FD8" i="1"/>
  <c r="FF8" i="1"/>
  <c r="FJ8" i="1"/>
  <c r="FN8" i="1"/>
  <c r="FH8" i="1"/>
  <c r="L8" i="1"/>
  <c r="AB8" i="1"/>
  <c r="AR8" i="1"/>
  <c r="BH8" i="1"/>
  <c r="CF8" i="1"/>
  <c r="CV8" i="1"/>
  <c r="DL8" i="1"/>
  <c r="D8" i="1"/>
  <c r="AJ8" i="1"/>
  <c r="BX8" i="1"/>
  <c r="CN8" i="1"/>
  <c r="ED8" i="1"/>
  <c r="EL8" i="1"/>
  <c r="DS8" i="1"/>
  <c r="DW8" i="1"/>
  <c r="EA8" i="1"/>
  <c r="I8" i="1"/>
  <c r="Q8" i="1"/>
  <c r="Y8" i="1"/>
  <c r="AG8" i="1"/>
  <c r="AO8" i="1"/>
  <c r="AW8" i="1"/>
  <c r="BE8" i="1"/>
  <c r="BM8" i="1"/>
  <c r="BU8" i="1"/>
  <c r="CC8" i="1"/>
  <c r="CK8" i="1"/>
  <c r="CS8" i="1"/>
  <c r="DA8" i="1"/>
  <c r="DE8" i="1"/>
  <c r="DI8" i="1"/>
  <c r="DU8" i="1"/>
  <c r="T8" i="1"/>
  <c r="AZ8" i="1"/>
  <c r="BP8" i="1"/>
  <c r="DD8" i="1"/>
  <c r="ES8" i="1"/>
  <c r="FB31" i="1"/>
  <c r="EF8" i="1"/>
  <c r="EN8" i="1"/>
  <c r="EZ8" i="1"/>
  <c r="FB25" i="1"/>
  <c r="FB8" i="1" s="1"/>
  <c r="EU8" i="1"/>
  <c r="EW8" i="1"/>
  <c r="EX8" i="1"/>
  <c r="EQ8" i="1"/>
  <c r="EY8" i="1"/>
  <c r="ET8" i="1"/>
  <c r="EV8" i="1"/>
  <c r="EP8" i="1"/>
  <c r="GB8" i="1" l="1"/>
  <c r="FO8" i="1"/>
</calcChain>
</file>

<file path=xl/sharedStrings.xml><?xml version="1.0" encoding="utf-8"?>
<sst xmlns="http://schemas.openxmlformats.org/spreadsheetml/2006/main" count="187" uniqueCount="45">
  <si>
    <t xml:space="preserve">     NAVES</t>
  </si>
  <si>
    <t>Ambito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</si>
  <si>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</si>
  <si>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</si>
  <si>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</si>
  <si>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</si>
  <si>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</si>
  <si>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</si>
  <si>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</si>
  <si>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</si>
  <si>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</si>
  <si>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</si>
  <si>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</si>
  <si>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TOTAL</t>
  </si>
  <si>
    <t>Maritimo</t>
  </si>
  <si>
    <t>*Talara</t>
  </si>
  <si>
    <t>Zorritos</t>
  </si>
  <si>
    <t xml:space="preserve">Paita </t>
  </si>
  <si>
    <t>Bayóvar</t>
  </si>
  <si>
    <t>Eten</t>
  </si>
  <si>
    <t>Salaverry</t>
  </si>
  <si>
    <t>Chancay</t>
  </si>
  <si>
    <t>Supe</t>
  </si>
  <si>
    <t>Huacho</t>
  </si>
  <si>
    <t>Callao</t>
  </si>
  <si>
    <t>Pisco</t>
  </si>
  <si>
    <t>San Nicolás</t>
  </si>
  <si>
    <t>Matarani</t>
  </si>
  <si>
    <t>Ilo</t>
  </si>
  <si>
    <t>Fluvial</t>
  </si>
  <si>
    <t>Iquitos</t>
  </si>
  <si>
    <t>Nauta</t>
  </si>
  <si>
    <t>Yurimaguas</t>
  </si>
  <si>
    <t>Pucallpa</t>
  </si>
  <si>
    <t>Santa Rosa</t>
  </si>
  <si>
    <t>Lacustre</t>
  </si>
  <si>
    <t>Puno</t>
  </si>
  <si>
    <t>*En el Puerto de Talara, la Autoridad Portuaria Nacional, desde el 01 de Enero al 31 de Diciembre del 2012 y del 01 de Enero al 17 de Mayo del 2013, atendió en 
Recepción y Despacho a los Remolcadores como Unidades Independientes que tenían una secuencia de cada 1 hora de arribo y zarpe dentro de la jurisdicción, 
en un promedio mensual de atención del 70% y con una tasa de pago de S/ 1,108.03 tanto en recepción como en despacho.</t>
  </si>
  <si>
    <t>Año 2021</t>
  </si>
  <si>
    <t>San Juan de Marcona</t>
  </si>
  <si>
    <t>-</t>
  </si>
  <si>
    <t>* Se incluye el puerto de San Juan de Marcona en el se encuentra el TP Mina Justa el cual inicion operaciones comerciales en el 2021</t>
  </si>
  <si>
    <t>Año 2022</t>
  </si>
  <si>
    <t>Año 2023</t>
  </si>
  <si>
    <t>Movimiento de naves mensualizadas recibidas a nivel nacional,
 Año 2010 - 2023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</si>
</sst>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026FA6"/>
      </top>
      <bottom style="medium">
        <color rgb="FF026FA6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rgb="FF038ED3"/>
      </bottom>
      <diagonal/>
    </border>
    <border>
      <left/>
      <right/>
      <top/>
      <bottom style="medium">
        <color rgb="FF026FA6"/>
      </bottom>
      <diagonal/>
    </border>
  </borders>
  <cellStyleXfs count="2">
    <xf numFmtId="0" fontId="0" fillId="0" borderId="0"/>
    <xf numFmtId="0" fontId="8" fillId="0" borderId="0"/>
  </cellStyleXfs>
  <cellXfs count="29">
    <xf numFmtId="0" fontId="0" fillId="0" borderId="0" xfId="0"/>
    <xf numFmtId="0" fontId="0" fillId="3" borderId="0" xfId="0" applyFill="1"/>
    <xf numFmtId="0" fontId="3" fillId="2" borderId="0" xfId="0" applyFont="1" applyFill="1" applyAlignment="1">
      <alignment horizontal="center" vertical="center" wrapText="1"/>
    </xf>
    <xf numFmtId="17" fontId="3" fillId="2" borderId="0" xfId="0" applyNumberFormat="1" applyFont="1" applyFill="1" applyAlignment="1">
      <alignment horizontal="center" vertical="center" wrapText="1"/>
    </xf>
    <xf numFmtId="0" fontId="4" fillId="3" borderId="0" xfId="0" applyFont="1" applyFill="1"/>
    <xf numFmtId="17" fontId="5" fillId="3" borderId="0" xfId="0" applyNumberFormat="1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4" fillId="3" borderId="1" xfId="0" applyFont="1" applyFill="1" applyBorder="1"/>
    <xf numFmtId="3" fontId="6" fillId="0" borderId="1" xfId="0" applyNumberFormat="1" applyFont="1" applyBorder="1" applyAlignment="1">
      <alignment horizontal="center"/>
    </xf>
    <xf numFmtId="3" fontId="6" fillId="3" borderId="1" xfId="0" applyNumberFormat="1" applyFont="1" applyFill="1" applyBorder="1" applyAlignment="1">
      <alignment horizontal="center"/>
    </xf>
    <xf numFmtId="0" fontId="4" fillId="0" borderId="0" xfId="0" applyFont="1"/>
    <xf numFmtId="3" fontId="6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9" fillId="0" borderId="2" xfId="1" applyFont="1" applyBorder="1" applyAlignment="1">
      <alignment horizontal="left" vertical="center" indent="1"/>
    </xf>
    <xf numFmtId="3" fontId="9" fillId="0" borderId="2" xfId="0" applyNumberFormat="1" applyFont="1" applyBorder="1" applyAlignment="1">
      <alignment horizontal="center"/>
    </xf>
    <xf numFmtId="3" fontId="9" fillId="0" borderId="2" xfId="1" applyNumberFormat="1" applyFont="1" applyBorder="1" applyAlignment="1">
      <alignment horizontal="center" vertical="center"/>
    </xf>
    <xf numFmtId="0" fontId="4" fillId="0" borderId="2" xfId="0" applyFont="1" applyBorder="1"/>
    <xf numFmtId="3" fontId="7" fillId="0" borderId="2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0" fontId="9" fillId="0" borderId="3" xfId="1" applyFont="1" applyBorder="1" applyAlignment="1">
      <alignment horizontal="left" vertical="center" indent="1"/>
    </xf>
    <xf numFmtId="0" fontId="9" fillId="0" borderId="4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9" fillId="0" borderId="0" xfId="1" applyFont="1" applyAlignment="1">
      <alignment horizontal="left" vertical="center" inden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9" fillId="3" borderId="0" xfId="1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</cellXfs>
  <cellStyles count="2">
    <cellStyle name="Normal" xfId="0" builtinId="0"/>
    <cellStyle name="Normal 2" xfId="1" xr:uid="{0492C75A-468C-42F7-AD69-3B1BECFE5BF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65432</xdr:colOff>
      <xdr:row>2</xdr:row>
      <xdr:rowOff>170624</xdr:rowOff>
    </xdr:from>
    <xdr:to>
      <xdr:col>1</xdr:col>
      <xdr:colOff>637761</xdr:colOff>
      <xdr:row>3</xdr:row>
      <xdr:rowOff>554936</xdr:rowOff>
    </xdr:to>
    <xdr:pic>
      <xdr:nvPicPr>
        <xdr:cNvPr id="2" name="Imagen 1" descr="C:\Users\ssoncco\Desktop\Travel-128.png">
          <a:extLst>
            <a:ext uri="{FF2B5EF4-FFF2-40B4-BE49-F238E27FC236}">
              <a16:creationId xmlns:a16="http://schemas.microsoft.com/office/drawing/2014/main" id="{06513C1F-6976-4BDF-AB2F-81D45A319763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32" y="888174"/>
          <a:ext cx="572329" cy="5557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BF6DA-074C-4C79-B6D4-84EBAB648C8C}">
  <sheetPr codeName="Hoja9"/>
  <dimension ref="B2:GB34"/>
  <sheetViews>
    <sheetView showGridLines="0" tabSelected="1" zoomScale="80" zoomScaleNormal="80" workbookViewId="0">
      <selection activeCell="B4" sqref="B4:GB4"/>
    </sheetView>
  </sheetViews>
  <sheetFormatPr baseColWidth="10" defaultColWidth="11.453125" defaultRowHeight="14.5" outlineLevelRow="1" outlineLevelCol="1" x14ac:dyDescent="0.35"/>
  <cols>
    <col min="1" max="1" width="4" style="1" customWidth="1"/>
    <col min="2" max="2" width="19.453125" style="1" customWidth="1"/>
    <col min="3" max="14" width="9.54296875" style="1" hidden="1" customWidth="1" outlineLevel="1"/>
    <col min="15" max="15" width="10.54296875" style="1" customWidth="1" collapsed="1"/>
    <col min="16" max="27" width="9.81640625" style="1" hidden="1" customWidth="1" outlineLevel="1"/>
    <col min="28" max="28" width="10.54296875" style="1" customWidth="1" collapsed="1"/>
    <col min="29" max="40" width="10.54296875" style="1" hidden="1" customWidth="1" outlineLevel="1"/>
    <col min="41" max="41" width="10.54296875" style="1" customWidth="1" collapsed="1"/>
    <col min="42" max="53" width="10.54296875" style="1" hidden="1" customWidth="1" outlineLevel="1"/>
    <col min="54" max="54" width="10.54296875" style="1" customWidth="1" collapsed="1"/>
    <col min="55" max="66" width="10.54296875" style="1" hidden="1" customWidth="1" outlineLevel="1"/>
    <col min="67" max="67" width="10.54296875" style="1" customWidth="1" collapsed="1"/>
    <col min="68" max="79" width="10.54296875" style="1" hidden="1" customWidth="1" outlineLevel="1"/>
    <col min="80" max="80" width="10.54296875" style="1" customWidth="1" collapsed="1"/>
    <col min="81" max="92" width="10.54296875" style="1" hidden="1" customWidth="1" outlineLevel="1"/>
    <col min="93" max="93" width="10.54296875" style="1" customWidth="1" collapsed="1"/>
    <col min="94" max="105" width="10.54296875" style="1" hidden="1" customWidth="1" outlineLevel="1"/>
    <col min="106" max="106" width="10.54296875" style="1" customWidth="1" collapsed="1"/>
    <col min="107" max="118" width="10.54296875" style="1" hidden="1" customWidth="1" outlineLevel="1"/>
    <col min="119" max="119" width="10.54296875" style="1" customWidth="1" collapsed="1"/>
    <col min="120" max="131" width="10.54296875" style="1" hidden="1" customWidth="1" outlineLevel="1"/>
    <col min="132" max="132" width="10.54296875" style="1" customWidth="1" collapsed="1"/>
    <col min="133" max="144" width="10.54296875" style="1" hidden="1" customWidth="1" outlineLevel="1"/>
    <col min="145" max="145" width="10.54296875" style="1" customWidth="1" collapsed="1"/>
    <col min="146" max="157" width="11.453125" style="1" hidden="1" customWidth="1" outlineLevel="1"/>
    <col min="158" max="158" width="11.453125" style="1" customWidth="1" collapsed="1"/>
    <col min="159" max="170" width="0" style="1" hidden="1" customWidth="1" outlineLevel="1"/>
    <col min="171" max="171" width="11.453125" style="1" collapsed="1"/>
    <col min="172" max="183" width="0" style="1" hidden="1" customWidth="1" outlineLevel="1"/>
    <col min="184" max="184" width="11.453125" style="1" collapsed="1"/>
    <col min="185" max="16384" width="11.453125" style="1"/>
  </cols>
  <sheetData>
    <row r="2" spans="2:184" ht="42" customHeight="1" x14ac:dyDescent="0.35">
      <c r="B2" s="28" t="s">
        <v>0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  <c r="AB2" s="28"/>
      <c r="AC2" s="28"/>
      <c r="AD2" s="28"/>
      <c r="AE2" s="28"/>
      <c r="AF2" s="28"/>
      <c r="AG2" s="28"/>
      <c r="AH2" s="28"/>
      <c r="AI2" s="28"/>
      <c r="AJ2" s="28"/>
      <c r="AK2" s="28"/>
      <c r="AL2" s="28"/>
      <c r="AM2" s="28"/>
      <c r="AN2" s="28"/>
      <c r="AO2" s="28"/>
      <c r="AP2" s="28"/>
      <c r="AQ2" s="28"/>
      <c r="AR2" s="28"/>
      <c r="AS2" s="28"/>
      <c r="AT2" s="28"/>
      <c r="AU2" s="28"/>
      <c r="AV2" s="28"/>
      <c r="AW2" s="28"/>
      <c r="AX2" s="28"/>
      <c r="AY2" s="28"/>
      <c r="AZ2" s="28"/>
      <c r="BA2" s="28"/>
      <c r="BB2" s="28"/>
      <c r="BC2" s="28"/>
      <c r="BD2" s="28"/>
      <c r="BE2" s="28"/>
      <c r="BF2" s="28"/>
      <c r="BG2" s="28"/>
      <c r="BH2" s="28"/>
      <c r="BI2" s="28"/>
      <c r="BJ2" s="28"/>
      <c r="BK2" s="28"/>
      <c r="BL2" s="28"/>
      <c r="BM2" s="28"/>
      <c r="BN2" s="28"/>
      <c r="BO2" s="28"/>
      <c r="BP2" s="28"/>
      <c r="BQ2" s="28"/>
      <c r="BR2" s="28"/>
      <c r="BS2" s="28"/>
      <c r="BT2" s="28"/>
      <c r="BU2" s="28"/>
      <c r="BV2" s="28"/>
      <c r="BW2" s="28"/>
      <c r="BX2" s="28"/>
      <c r="BY2" s="28"/>
      <c r="BZ2" s="28"/>
      <c r="CA2" s="28"/>
      <c r="CB2" s="28"/>
      <c r="CC2" s="28"/>
      <c r="CD2" s="28"/>
      <c r="CE2" s="28"/>
      <c r="CF2" s="28"/>
      <c r="CG2" s="28"/>
      <c r="CH2" s="28"/>
      <c r="CI2" s="28"/>
      <c r="CJ2" s="28"/>
      <c r="CK2" s="28"/>
      <c r="CL2" s="28"/>
      <c r="CM2" s="28"/>
      <c r="CN2" s="28"/>
      <c r="CO2" s="28"/>
      <c r="CP2" s="28"/>
      <c r="CQ2" s="28"/>
      <c r="CR2" s="28"/>
      <c r="CS2" s="28"/>
      <c r="CT2" s="28"/>
      <c r="CU2" s="28"/>
      <c r="CV2" s="28"/>
      <c r="CW2" s="28"/>
      <c r="CX2" s="28"/>
      <c r="CY2" s="28"/>
      <c r="CZ2" s="28"/>
      <c r="DA2" s="28"/>
      <c r="DB2" s="28"/>
      <c r="DC2" s="28"/>
      <c r="DD2" s="28"/>
      <c r="DE2" s="28"/>
      <c r="DF2" s="28"/>
      <c r="DG2" s="28"/>
      <c r="DH2" s="28"/>
      <c r="DI2" s="28"/>
      <c r="DJ2" s="28"/>
      <c r="DK2" s="28"/>
      <c r="DL2" s="28"/>
      <c r="DM2" s="28"/>
      <c r="DN2" s="28"/>
      <c r="DO2" s="28"/>
      <c r="DP2" s="28"/>
      <c r="DQ2" s="28"/>
      <c r="DR2" s="28"/>
      <c r="DS2" s="28"/>
      <c r="DT2" s="28"/>
      <c r="DU2" s="28"/>
      <c r="DV2" s="28"/>
      <c r="DW2" s="28"/>
      <c r="DX2" s="28"/>
      <c r="DY2" s="28"/>
      <c r="DZ2" s="28"/>
      <c r="EA2" s="28"/>
      <c r="EB2" s="28"/>
      <c r="EC2" s="28"/>
      <c r="ED2" s="28"/>
      <c r="EE2" s="28"/>
      <c r="EF2" s="28"/>
      <c r="EG2" s="28"/>
      <c r="EH2" s="28"/>
      <c r="EI2" s="28"/>
      <c r="EJ2" s="28"/>
      <c r="EK2" s="28"/>
      <c r="EL2" s="28"/>
      <c r="EM2" s="28"/>
      <c r="EN2" s="28"/>
      <c r="EO2" s="28"/>
      <c r="EP2" s="28"/>
      <c r="EQ2" s="28"/>
      <c r="ER2" s="28"/>
      <c r="ES2" s="28"/>
      <c r="ET2" s="28"/>
      <c r="EU2" s="28"/>
      <c r="EV2" s="28"/>
      <c r="EW2" s="28"/>
      <c r="EX2" s="28"/>
      <c r="EY2" s="28"/>
      <c r="EZ2" s="28"/>
      <c r="FA2" s="28"/>
      <c r="FB2" s="28"/>
      <c r="FC2" s="28"/>
      <c r="FD2" s="28"/>
      <c r="FE2" s="28"/>
      <c r="FF2" s="28"/>
      <c r="FG2" s="28"/>
      <c r="FH2" s="28"/>
      <c r="FI2" s="28"/>
      <c r="FJ2" s="28"/>
      <c r="FK2" s="28"/>
      <c r="FL2" s="28"/>
      <c r="FM2" s="28"/>
      <c r="FN2" s="28"/>
      <c r="FO2" s="28"/>
      <c r="FP2" s="28"/>
      <c r="FQ2" s="28"/>
      <c r="FR2" s="28"/>
      <c r="FS2" s="28"/>
      <c r="FT2" s="28"/>
      <c r="FU2" s="28"/>
      <c r="FV2" s="28"/>
      <c r="FW2" s="28"/>
      <c r="FX2" s="28"/>
      <c r="FY2" s="28"/>
      <c r="FZ2" s="28"/>
      <c r="GA2" s="28"/>
      <c r="GB2" s="28"/>
    </row>
    <row r="3" spans="2:184" ht="13.5" customHeight="1" x14ac:dyDescent="0.35"/>
    <row r="4" spans="2:184" ht="50" customHeight="1" x14ac:dyDescent="0.35">
      <c r="B4" s="27" t="s">
        <v>44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7"/>
      <c r="AR4" s="27"/>
      <c r="AS4" s="27"/>
      <c r="AT4" s="27"/>
      <c r="AU4" s="27"/>
      <c r="AV4" s="27"/>
      <c r="AW4" s="27"/>
      <c r="AX4" s="27"/>
      <c r="AY4" s="27"/>
      <c r="AZ4" s="27"/>
      <c r="BA4" s="27"/>
      <c r="BB4" s="27"/>
      <c r="BC4" s="27"/>
      <c r="BD4" s="27"/>
      <c r="BE4" s="27"/>
      <c r="BF4" s="27"/>
      <c r="BG4" s="27"/>
      <c r="BH4" s="27"/>
      <c r="BI4" s="27"/>
      <c r="BJ4" s="27"/>
      <c r="BK4" s="27"/>
      <c r="BL4" s="27"/>
      <c r="BM4" s="27"/>
      <c r="BN4" s="27"/>
      <c r="BO4" s="27"/>
      <c r="BP4" s="27"/>
      <c r="BQ4" s="27"/>
      <c r="BR4" s="27"/>
      <c r="BS4" s="27"/>
      <c r="BT4" s="27"/>
      <c r="BU4" s="27"/>
      <c r="BV4" s="27"/>
      <c r="BW4" s="27"/>
      <c r="BX4" s="27"/>
      <c r="BY4" s="27"/>
      <c r="BZ4" s="27"/>
      <c r="CA4" s="27"/>
      <c r="CB4" s="27"/>
      <c r="CC4" s="27"/>
      <c r="CD4" s="27"/>
      <c r="CE4" s="27"/>
      <c r="CF4" s="27"/>
      <c r="CG4" s="27"/>
      <c r="CH4" s="27"/>
      <c r="CI4" s="27"/>
      <c r="CJ4" s="27"/>
      <c r="CK4" s="27"/>
      <c r="CL4" s="27"/>
      <c r="CM4" s="27"/>
      <c r="CN4" s="27"/>
      <c r="CO4" s="27"/>
      <c r="CP4" s="27"/>
      <c r="CQ4" s="27"/>
      <c r="CR4" s="27"/>
      <c r="CS4" s="27"/>
      <c r="CT4" s="27"/>
      <c r="CU4" s="27"/>
      <c r="CV4" s="27"/>
      <c r="CW4" s="27"/>
      <c r="CX4" s="27"/>
      <c r="CY4" s="27"/>
      <c r="CZ4" s="27"/>
      <c r="DA4" s="27"/>
      <c r="DB4" s="27"/>
      <c r="DC4" s="27"/>
      <c r="DD4" s="27"/>
      <c r="DE4" s="27"/>
      <c r="DF4" s="27"/>
      <c r="DG4" s="27"/>
      <c r="DH4" s="27"/>
      <c r="DI4" s="27"/>
      <c r="DJ4" s="27"/>
      <c r="DK4" s="27"/>
      <c r="DL4" s="27"/>
      <c r="DM4" s="27"/>
      <c r="DN4" s="27"/>
      <c r="DO4" s="27"/>
      <c r="DP4" s="27"/>
      <c r="DQ4" s="27"/>
      <c r="DR4" s="27"/>
      <c r="DS4" s="27"/>
      <c r="DT4" s="27"/>
      <c r="DU4" s="27"/>
      <c r="DV4" s="27"/>
      <c r="DW4" s="27"/>
      <c r="DX4" s="27"/>
      <c r="DY4" s="27"/>
      <c r="DZ4" s="27"/>
      <c r="EA4" s="27"/>
      <c r="EB4" s="27"/>
      <c r="EC4" s="27"/>
      <c r="ED4" s="27"/>
      <c r="EE4" s="27"/>
      <c r="EF4" s="27"/>
      <c r="EG4" s="27"/>
      <c r="EH4" s="27"/>
      <c r="EI4" s="27"/>
      <c r="EJ4" s="27"/>
      <c r="EK4" s="27"/>
      <c r="EL4" s="27"/>
      <c r="EM4" s="27"/>
      <c r="EN4" s="27"/>
      <c r="EO4" s="27"/>
      <c r="EP4" s="27"/>
      <c r="EQ4" s="27"/>
      <c r="ER4" s="27"/>
      <c r="ES4" s="27"/>
      <c r="ET4" s="27"/>
      <c r="EU4" s="27"/>
      <c r="EV4" s="27"/>
      <c r="EW4" s="27"/>
      <c r="EX4" s="27"/>
      <c r="EY4" s="27"/>
      <c r="EZ4" s="27"/>
      <c r="FA4" s="27"/>
      <c r="FB4" s="27"/>
      <c r="FC4" s="27"/>
      <c r="FD4" s="27"/>
      <c r="FE4" s="27"/>
      <c r="FF4" s="27"/>
      <c r="FG4" s="27"/>
      <c r="FH4" s="27"/>
      <c r="FI4" s="27"/>
      <c r="FJ4" s="27"/>
      <c r="FK4" s="27"/>
      <c r="FL4" s="27"/>
      <c r="FM4" s="27"/>
      <c r="FN4" s="27"/>
      <c r="FO4" s="27"/>
      <c r="FP4" s="27"/>
      <c r="FQ4" s="27"/>
      <c r="FR4" s="27"/>
      <c r="FS4" s="27"/>
      <c r="FT4" s="27"/>
      <c r="FU4" s="27"/>
      <c r="FV4" s="27"/>
      <c r="FW4" s="27"/>
      <c r="FX4" s="27"/>
      <c r="FY4" s="27"/>
      <c r="FZ4" s="27"/>
      <c r="GA4" s="27"/>
      <c r="GB4" s="27"/>
    </row>
    <row r="5" spans="2:184" ht="6" customHeight="1" x14ac:dyDescent="0.35"/>
    <row r="6" spans="2:184" ht="44.5" customHeight="1" x14ac:dyDescent="0.35">
      <c r="B6" s="2" t="s">
        <v>1</v>
      </c>
      <c r="C6" s="3">
        <v>40179</v>
      </c>
      <c r="D6" s="3">
        <v>40210</v>
      </c>
      <c r="E6" s="3">
        <v>40238</v>
      </c>
      <c r="F6" s="3">
        <v>40269</v>
      </c>
      <c r="G6" s="3">
        <v>40299</v>
      </c>
      <c r="H6" s="3">
        <v>40330</v>
      </c>
      <c r="I6" s="3">
        <v>40360</v>
      </c>
      <c r="J6" s="3">
        <v>40391</v>
      </c>
      <c r="K6" s="3">
        <v>40422</v>
      </c>
      <c r="L6" s="3">
        <v>40452</v>
      </c>
      <c r="M6" s="3">
        <v>40483</v>
      </c>
      <c r="N6" s="3">
        <v>40513</v>
      </c>
      <c r="O6" s="3" t="s">
        <v>2</v>
      </c>
      <c r="P6" s="3">
        <v>40544</v>
      </c>
      <c r="Q6" s="3">
        <v>40575</v>
      </c>
      <c r="R6" s="3">
        <v>40603</v>
      </c>
      <c r="S6" s="3">
        <v>40634</v>
      </c>
      <c r="T6" s="3">
        <v>40664</v>
      </c>
      <c r="U6" s="3">
        <v>40695</v>
      </c>
      <c r="V6" s="3">
        <v>40725</v>
      </c>
      <c r="W6" s="3">
        <v>40756</v>
      </c>
      <c r="X6" s="3">
        <v>40787</v>
      </c>
      <c r="Y6" s="3">
        <v>40817</v>
      </c>
      <c r="Z6" s="3">
        <v>40848</v>
      </c>
      <c r="AA6" s="3">
        <v>40878</v>
      </c>
      <c r="AB6" s="3" t="s">
        <v>3</v>
      </c>
      <c r="AC6" s="3">
        <v>40909</v>
      </c>
      <c r="AD6" s="3">
        <v>40940</v>
      </c>
      <c r="AE6" s="3">
        <v>40969</v>
      </c>
      <c r="AF6" s="3">
        <v>41000</v>
      </c>
      <c r="AG6" s="3">
        <v>41030</v>
      </c>
      <c r="AH6" s="3">
        <v>41061</v>
      </c>
      <c r="AI6" s="3">
        <v>41091</v>
      </c>
      <c r="AJ6" s="3">
        <v>41122</v>
      </c>
      <c r="AK6" s="3">
        <v>41153</v>
      </c>
      <c r="AL6" s="3">
        <v>41183</v>
      </c>
      <c r="AM6" s="3">
        <v>41214</v>
      </c>
      <c r="AN6" s="3">
        <v>41244</v>
      </c>
      <c r="AO6" s="3" t="s">
        <v>4</v>
      </c>
      <c r="AP6" s="3">
        <v>41275</v>
      </c>
      <c r="AQ6" s="3">
        <v>41306</v>
      </c>
      <c r="AR6" s="3">
        <v>41334</v>
      </c>
      <c r="AS6" s="3">
        <v>41365</v>
      </c>
      <c r="AT6" s="3">
        <v>41395</v>
      </c>
      <c r="AU6" s="3">
        <v>41426</v>
      </c>
      <c r="AV6" s="3">
        <v>41456</v>
      </c>
      <c r="AW6" s="3">
        <v>41487</v>
      </c>
      <c r="AX6" s="3">
        <v>41518</v>
      </c>
      <c r="AY6" s="3">
        <v>41548</v>
      </c>
      <c r="AZ6" s="3">
        <v>41579</v>
      </c>
      <c r="BA6" s="3">
        <v>41609</v>
      </c>
      <c r="BB6" s="3" t="s">
        <v>5</v>
      </c>
      <c r="BC6" s="3">
        <v>41640</v>
      </c>
      <c r="BD6" s="3">
        <v>41671</v>
      </c>
      <c r="BE6" s="3">
        <v>41699</v>
      </c>
      <c r="BF6" s="3">
        <v>41730</v>
      </c>
      <c r="BG6" s="3">
        <v>41760</v>
      </c>
      <c r="BH6" s="3">
        <v>41791</v>
      </c>
      <c r="BI6" s="3">
        <v>41821</v>
      </c>
      <c r="BJ6" s="3">
        <v>41852</v>
      </c>
      <c r="BK6" s="3">
        <v>41883</v>
      </c>
      <c r="BL6" s="3">
        <v>41913</v>
      </c>
      <c r="BM6" s="3">
        <v>41944</v>
      </c>
      <c r="BN6" s="3">
        <v>41974</v>
      </c>
      <c r="BO6" s="3" t="s">
        <v>6</v>
      </c>
      <c r="BP6" s="3">
        <v>42005</v>
      </c>
      <c r="BQ6" s="3">
        <v>42036</v>
      </c>
      <c r="BR6" s="3">
        <v>42064</v>
      </c>
      <c r="BS6" s="3">
        <v>42095</v>
      </c>
      <c r="BT6" s="3">
        <v>42125</v>
      </c>
      <c r="BU6" s="3">
        <v>42156</v>
      </c>
      <c r="BV6" s="3">
        <v>42186</v>
      </c>
      <c r="BW6" s="3">
        <v>42217</v>
      </c>
      <c r="BX6" s="3">
        <v>42248</v>
      </c>
      <c r="BY6" s="3">
        <v>42278</v>
      </c>
      <c r="BZ6" s="3">
        <v>42309</v>
      </c>
      <c r="CA6" s="3">
        <v>42339</v>
      </c>
      <c r="CB6" s="3" t="s">
        <v>7</v>
      </c>
      <c r="CC6" s="3">
        <v>42370</v>
      </c>
      <c r="CD6" s="3">
        <v>42401</v>
      </c>
      <c r="CE6" s="3">
        <v>42430</v>
      </c>
      <c r="CF6" s="3">
        <v>42461</v>
      </c>
      <c r="CG6" s="3">
        <v>42491</v>
      </c>
      <c r="CH6" s="3">
        <v>42522</v>
      </c>
      <c r="CI6" s="3">
        <v>42552</v>
      </c>
      <c r="CJ6" s="3">
        <v>42583</v>
      </c>
      <c r="CK6" s="3">
        <v>42614</v>
      </c>
      <c r="CL6" s="3">
        <v>42644</v>
      </c>
      <c r="CM6" s="3">
        <v>42675</v>
      </c>
      <c r="CN6" s="3">
        <v>42705</v>
      </c>
      <c r="CO6" s="3" t="s">
        <v>8</v>
      </c>
      <c r="CP6" s="3">
        <v>42736</v>
      </c>
      <c r="CQ6" s="3">
        <v>42767</v>
      </c>
      <c r="CR6" s="3">
        <v>42795</v>
      </c>
      <c r="CS6" s="3">
        <v>42826</v>
      </c>
      <c r="CT6" s="3">
        <v>42856</v>
      </c>
      <c r="CU6" s="3">
        <v>42887</v>
      </c>
      <c r="CV6" s="3">
        <v>42917</v>
      </c>
      <c r="CW6" s="3">
        <v>42948</v>
      </c>
      <c r="CX6" s="3">
        <v>42979</v>
      </c>
      <c r="CY6" s="3">
        <v>43009</v>
      </c>
      <c r="CZ6" s="3">
        <v>43040</v>
      </c>
      <c r="DA6" s="3">
        <v>43070</v>
      </c>
      <c r="DB6" s="3" t="s">
        <v>9</v>
      </c>
      <c r="DC6" s="3">
        <v>43101</v>
      </c>
      <c r="DD6" s="3">
        <v>43132</v>
      </c>
      <c r="DE6" s="3">
        <v>43160</v>
      </c>
      <c r="DF6" s="3">
        <v>43191</v>
      </c>
      <c r="DG6" s="3">
        <v>43221</v>
      </c>
      <c r="DH6" s="3">
        <v>43252</v>
      </c>
      <c r="DI6" s="3">
        <v>43282</v>
      </c>
      <c r="DJ6" s="3">
        <v>43313</v>
      </c>
      <c r="DK6" s="3">
        <v>43344</v>
      </c>
      <c r="DL6" s="3">
        <v>43374</v>
      </c>
      <c r="DM6" s="3">
        <v>43405</v>
      </c>
      <c r="DN6" s="3">
        <v>43435</v>
      </c>
      <c r="DO6" s="3" t="s">
        <v>10</v>
      </c>
      <c r="DP6" s="3">
        <v>43466</v>
      </c>
      <c r="DQ6" s="3">
        <v>43497</v>
      </c>
      <c r="DR6" s="3">
        <v>43525</v>
      </c>
      <c r="DS6" s="3">
        <v>43556</v>
      </c>
      <c r="DT6" s="3">
        <v>43586</v>
      </c>
      <c r="DU6" s="3">
        <v>43617</v>
      </c>
      <c r="DV6" s="3">
        <v>43647</v>
      </c>
      <c r="DW6" s="3">
        <v>43678</v>
      </c>
      <c r="DX6" s="3">
        <v>43709</v>
      </c>
      <c r="DY6" s="3">
        <v>43739</v>
      </c>
      <c r="DZ6" s="3">
        <v>43770</v>
      </c>
      <c r="EA6" s="3">
        <v>43800</v>
      </c>
      <c r="EB6" s="3" t="s">
        <v>11</v>
      </c>
      <c r="EC6" s="3">
        <v>43831</v>
      </c>
      <c r="ED6" s="3">
        <v>43862</v>
      </c>
      <c r="EE6" s="3">
        <v>43891</v>
      </c>
      <c r="EF6" s="3">
        <v>43922</v>
      </c>
      <c r="EG6" s="3">
        <v>43952</v>
      </c>
      <c r="EH6" s="3">
        <v>43983</v>
      </c>
      <c r="EI6" s="3">
        <v>44013</v>
      </c>
      <c r="EJ6" s="3">
        <v>44044</v>
      </c>
      <c r="EK6" s="3">
        <v>44075</v>
      </c>
      <c r="EL6" s="3">
        <v>44105</v>
      </c>
      <c r="EM6" s="3">
        <v>44136</v>
      </c>
      <c r="EN6" s="3">
        <v>44166</v>
      </c>
      <c r="EO6" s="3" t="s">
        <v>12</v>
      </c>
      <c r="EP6" s="3">
        <v>44197</v>
      </c>
      <c r="EQ6" s="3">
        <v>44228</v>
      </c>
      <c r="ER6" s="3">
        <v>44256</v>
      </c>
      <c r="ES6" s="3">
        <v>44287</v>
      </c>
      <c r="ET6" s="3">
        <v>44317</v>
      </c>
      <c r="EU6" s="3">
        <v>44348</v>
      </c>
      <c r="EV6" s="3">
        <v>44378</v>
      </c>
      <c r="EW6" s="3">
        <v>44409</v>
      </c>
      <c r="EX6" s="3">
        <v>44440</v>
      </c>
      <c r="EY6" s="3">
        <v>44470</v>
      </c>
      <c r="EZ6" s="3">
        <v>44501</v>
      </c>
      <c r="FA6" s="3">
        <v>44531</v>
      </c>
      <c r="FB6" s="3" t="s">
        <v>38</v>
      </c>
      <c r="FC6" s="3">
        <v>44562</v>
      </c>
      <c r="FD6" s="3">
        <v>44593</v>
      </c>
      <c r="FE6" s="3">
        <v>44621</v>
      </c>
      <c r="FF6" s="3">
        <v>44652</v>
      </c>
      <c r="FG6" s="3">
        <v>44682</v>
      </c>
      <c r="FH6" s="3">
        <v>44713</v>
      </c>
      <c r="FI6" s="3">
        <v>44743</v>
      </c>
      <c r="FJ6" s="3">
        <v>44774</v>
      </c>
      <c r="FK6" s="3">
        <v>44805</v>
      </c>
      <c r="FL6" s="3">
        <v>44835</v>
      </c>
      <c r="FM6" s="3">
        <v>44866</v>
      </c>
      <c r="FN6" s="3">
        <v>44896</v>
      </c>
      <c r="FO6" s="3" t="s">
        <v>42</v>
      </c>
      <c r="FP6" s="3">
        <v>44927</v>
      </c>
      <c r="FQ6" s="3">
        <v>44958</v>
      </c>
      <c r="FR6" s="3">
        <v>44986</v>
      </c>
      <c r="FS6" s="3">
        <v>45017</v>
      </c>
      <c r="FT6" s="3">
        <v>45047</v>
      </c>
      <c r="FU6" s="3">
        <v>45078</v>
      </c>
      <c r="FV6" s="3">
        <v>45108</v>
      </c>
      <c r="FW6" s="3">
        <v>45139</v>
      </c>
      <c r="FX6" s="3">
        <v>45170</v>
      </c>
      <c r="FY6" s="3">
        <v>45200</v>
      </c>
      <c r="FZ6" s="3">
        <v>45231</v>
      </c>
      <c r="GA6" s="3">
        <v>45261</v>
      </c>
      <c r="GB6" s="3" t="s">
        <v>43</v>
      </c>
    </row>
    <row r="7" spans="2:184" ht="6" customHeight="1" thickBot="1" x14ac:dyDescent="0.4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FC7" s="6"/>
      <c r="FP7" s="6"/>
    </row>
    <row r="8" spans="2:184" ht="15" thickBot="1" x14ac:dyDescent="0.4">
      <c r="B8" s="7" t="s">
        <v>13</v>
      </c>
      <c r="C8" s="8">
        <f>+C9+C25+C31</f>
        <v>1020</v>
      </c>
      <c r="D8" s="8">
        <f t="shared" ref="D8:BO8" si="0">+D9+D25+D31</f>
        <v>913</v>
      </c>
      <c r="E8" s="8">
        <f t="shared" si="0"/>
        <v>1062</v>
      </c>
      <c r="F8" s="8">
        <f t="shared" si="0"/>
        <v>998</v>
      </c>
      <c r="G8" s="8">
        <f t="shared" si="0"/>
        <v>1038</v>
      </c>
      <c r="H8" s="8">
        <f t="shared" si="0"/>
        <v>976</v>
      </c>
      <c r="I8" s="8">
        <f t="shared" si="0"/>
        <v>1060</v>
      </c>
      <c r="J8" s="8">
        <f t="shared" si="0"/>
        <v>1048</v>
      </c>
      <c r="K8" s="8">
        <f t="shared" si="0"/>
        <v>1025</v>
      </c>
      <c r="L8" s="8">
        <f t="shared" si="0"/>
        <v>1081</v>
      </c>
      <c r="M8" s="8">
        <f t="shared" si="0"/>
        <v>1055</v>
      </c>
      <c r="N8" s="8">
        <f t="shared" si="0"/>
        <v>1101</v>
      </c>
      <c r="O8" s="9">
        <f t="shared" si="0"/>
        <v>12377</v>
      </c>
      <c r="P8" s="8">
        <f t="shared" si="0"/>
        <v>1067</v>
      </c>
      <c r="Q8" s="8">
        <f t="shared" si="0"/>
        <v>1052</v>
      </c>
      <c r="R8" s="8">
        <f t="shared" si="0"/>
        <v>1129</v>
      </c>
      <c r="S8" s="8">
        <f t="shared" si="0"/>
        <v>1053</v>
      </c>
      <c r="T8" s="8">
        <f t="shared" si="0"/>
        <v>1053</v>
      </c>
      <c r="U8" s="8">
        <f t="shared" si="0"/>
        <v>1012</v>
      </c>
      <c r="V8" s="8">
        <f t="shared" si="0"/>
        <v>1099</v>
      </c>
      <c r="W8" s="8">
        <f t="shared" si="0"/>
        <v>1095</v>
      </c>
      <c r="X8" s="8">
        <f t="shared" si="0"/>
        <v>1089</v>
      </c>
      <c r="Y8" s="8">
        <f t="shared" si="0"/>
        <v>1171</v>
      </c>
      <c r="Z8" s="8">
        <f t="shared" si="0"/>
        <v>1174</v>
      </c>
      <c r="AA8" s="8">
        <f t="shared" si="0"/>
        <v>1266</v>
      </c>
      <c r="AB8" s="9">
        <f t="shared" si="0"/>
        <v>13260</v>
      </c>
      <c r="AC8" s="8">
        <f t="shared" si="0"/>
        <v>1318</v>
      </c>
      <c r="AD8" s="8">
        <f t="shared" si="0"/>
        <v>1251</v>
      </c>
      <c r="AE8" s="8">
        <f t="shared" si="0"/>
        <v>1322</v>
      </c>
      <c r="AF8" s="8">
        <f t="shared" si="0"/>
        <v>1215</v>
      </c>
      <c r="AG8" s="8">
        <f t="shared" si="0"/>
        <v>1198</v>
      </c>
      <c r="AH8" s="8">
        <f t="shared" si="0"/>
        <v>1151</v>
      </c>
      <c r="AI8" s="8">
        <f t="shared" si="0"/>
        <v>1316</v>
      </c>
      <c r="AJ8" s="8">
        <f t="shared" si="0"/>
        <v>1263</v>
      </c>
      <c r="AK8" s="8">
        <f t="shared" si="0"/>
        <v>1319</v>
      </c>
      <c r="AL8" s="8">
        <f t="shared" si="0"/>
        <v>1384</v>
      </c>
      <c r="AM8" s="8">
        <f t="shared" si="0"/>
        <v>1357</v>
      </c>
      <c r="AN8" s="8">
        <f t="shared" si="0"/>
        <v>1447</v>
      </c>
      <c r="AO8" s="9">
        <f t="shared" si="0"/>
        <v>15541</v>
      </c>
      <c r="AP8" s="8">
        <f t="shared" si="0"/>
        <v>1365</v>
      </c>
      <c r="AQ8" s="8">
        <f t="shared" si="0"/>
        <v>1267</v>
      </c>
      <c r="AR8" s="8">
        <f t="shared" si="0"/>
        <v>1328</v>
      </c>
      <c r="AS8" s="8">
        <f t="shared" si="0"/>
        <v>1252</v>
      </c>
      <c r="AT8" s="8">
        <f t="shared" si="0"/>
        <v>1219</v>
      </c>
      <c r="AU8" s="8">
        <f t="shared" si="0"/>
        <v>1219</v>
      </c>
      <c r="AV8" s="8">
        <f t="shared" si="0"/>
        <v>1230</v>
      </c>
      <c r="AW8" s="8">
        <f t="shared" si="0"/>
        <v>1243</v>
      </c>
      <c r="AX8" s="8">
        <f t="shared" si="0"/>
        <v>1216</v>
      </c>
      <c r="AY8" s="8">
        <f t="shared" si="0"/>
        <v>1351</v>
      </c>
      <c r="AZ8" s="8">
        <f t="shared" si="0"/>
        <v>1296</v>
      </c>
      <c r="BA8" s="8">
        <f t="shared" si="0"/>
        <v>1302</v>
      </c>
      <c r="BB8" s="9">
        <f t="shared" si="0"/>
        <v>15288</v>
      </c>
      <c r="BC8" s="8">
        <f t="shared" si="0"/>
        <v>1190</v>
      </c>
      <c r="BD8" s="8">
        <f t="shared" si="0"/>
        <v>1174</v>
      </c>
      <c r="BE8" s="8">
        <f t="shared" si="0"/>
        <v>1284</v>
      </c>
      <c r="BF8" s="8">
        <f t="shared" si="0"/>
        <v>1161</v>
      </c>
      <c r="BG8" s="8">
        <f t="shared" si="0"/>
        <v>1226</v>
      </c>
      <c r="BH8" s="8">
        <f t="shared" si="0"/>
        <v>1154</v>
      </c>
      <c r="BI8" s="8">
        <f t="shared" si="0"/>
        <v>1194</v>
      </c>
      <c r="BJ8" s="8">
        <f t="shared" si="0"/>
        <v>1237</v>
      </c>
      <c r="BK8" s="8">
        <f t="shared" si="0"/>
        <v>1222</v>
      </c>
      <c r="BL8" s="8">
        <f t="shared" si="0"/>
        <v>1266</v>
      </c>
      <c r="BM8" s="8">
        <f t="shared" si="0"/>
        <v>1282</v>
      </c>
      <c r="BN8" s="8">
        <f t="shared" si="0"/>
        <v>1311</v>
      </c>
      <c r="BO8" s="9">
        <f t="shared" si="0"/>
        <v>14701</v>
      </c>
      <c r="BP8" s="8">
        <f t="shared" ref="BP8:DN8" si="1">+BP9+BP25+BP31</f>
        <v>1249</v>
      </c>
      <c r="BQ8" s="8">
        <f t="shared" si="1"/>
        <v>1116</v>
      </c>
      <c r="BR8" s="8">
        <f t="shared" si="1"/>
        <v>1226</v>
      </c>
      <c r="BS8" s="8">
        <f t="shared" si="1"/>
        <v>1200</v>
      </c>
      <c r="BT8" s="8">
        <f t="shared" si="1"/>
        <v>1177</v>
      </c>
      <c r="BU8" s="8">
        <f t="shared" si="1"/>
        <v>1112</v>
      </c>
      <c r="BV8" s="8">
        <f t="shared" si="1"/>
        <v>1209</v>
      </c>
      <c r="BW8" s="8">
        <f t="shared" si="1"/>
        <v>1188</v>
      </c>
      <c r="BX8" s="8">
        <f t="shared" si="1"/>
        <v>1179</v>
      </c>
      <c r="BY8" s="8">
        <f t="shared" si="1"/>
        <v>1243</v>
      </c>
      <c r="BZ8" s="8">
        <f t="shared" si="1"/>
        <v>1224</v>
      </c>
      <c r="CA8" s="8">
        <f t="shared" si="1"/>
        <v>1284</v>
      </c>
      <c r="CB8" s="9">
        <f t="shared" si="1"/>
        <v>14407</v>
      </c>
      <c r="CC8" s="8">
        <f t="shared" si="1"/>
        <v>1224</v>
      </c>
      <c r="CD8" s="8">
        <f t="shared" si="1"/>
        <v>1171</v>
      </c>
      <c r="CE8" s="8">
        <f t="shared" si="1"/>
        <v>1321</v>
      </c>
      <c r="CF8" s="8">
        <f t="shared" si="1"/>
        <v>1368</v>
      </c>
      <c r="CG8" s="8">
        <f t="shared" si="1"/>
        <v>1381</v>
      </c>
      <c r="CH8" s="8">
        <f t="shared" si="1"/>
        <v>1241</v>
      </c>
      <c r="CI8" s="8">
        <f t="shared" si="1"/>
        <v>1309</v>
      </c>
      <c r="CJ8" s="8">
        <f t="shared" si="1"/>
        <v>1400</v>
      </c>
      <c r="CK8" s="8">
        <f t="shared" si="1"/>
        <v>1272</v>
      </c>
      <c r="CL8" s="8">
        <f t="shared" si="1"/>
        <v>1466</v>
      </c>
      <c r="CM8" s="8">
        <f t="shared" si="1"/>
        <v>1255</v>
      </c>
      <c r="CN8" s="8">
        <f t="shared" si="1"/>
        <v>1301</v>
      </c>
      <c r="CO8" s="8">
        <f t="shared" si="1"/>
        <v>15709</v>
      </c>
      <c r="CP8" s="8">
        <f t="shared" si="1"/>
        <v>1326</v>
      </c>
      <c r="CQ8" s="8">
        <f t="shared" si="1"/>
        <v>1300</v>
      </c>
      <c r="CR8" s="8">
        <f t="shared" si="1"/>
        <v>1380</v>
      </c>
      <c r="CS8" s="8">
        <f t="shared" si="1"/>
        <v>1335</v>
      </c>
      <c r="CT8" s="8">
        <f t="shared" si="1"/>
        <v>1329</v>
      </c>
      <c r="CU8" s="8">
        <f t="shared" si="1"/>
        <v>1313</v>
      </c>
      <c r="CV8" s="8">
        <f t="shared" si="1"/>
        <v>1360</v>
      </c>
      <c r="CW8" s="8">
        <f t="shared" si="1"/>
        <v>1478</v>
      </c>
      <c r="CX8" s="8">
        <f t="shared" si="1"/>
        <v>1350</v>
      </c>
      <c r="CY8" s="8">
        <f t="shared" si="1"/>
        <v>1361</v>
      </c>
      <c r="CZ8" s="8">
        <f t="shared" si="1"/>
        <v>1370</v>
      </c>
      <c r="DA8" s="8">
        <f t="shared" si="1"/>
        <v>1436</v>
      </c>
      <c r="DB8" s="8">
        <f t="shared" si="1"/>
        <v>16338</v>
      </c>
      <c r="DC8" s="8">
        <f t="shared" si="1"/>
        <v>1346</v>
      </c>
      <c r="DD8" s="8">
        <f t="shared" si="1"/>
        <v>1228</v>
      </c>
      <c r="DE8" s="8">
        <f t="shared" si="1"/>
        <v>1463</v>
      </c>
      <c r="DF8" s="8">
        <f t="shared" si="1"/>
        <v>1329</v>
      </c>
      <c r="DG8" s="8">
        <f t="shared" si="1"/>
        <v>1444</v>
      </c>
      <c r="DH8" s="8">
        <f t="shared" si="1"/>
        <v>1360</v>
      </c>
      <c r="DI8" s="8">
        <f t="shared" si="1"/>
        <v>1486</v>
      </c>
      <c r="DJ8" s="8">
        <f t="shared" si="1"/>
        <v>1600</v>
      </c>
      <c r="DK8" s="8">
        <f t="shared" si="1"/>
        <v>1535</v>
      </c>
      <c r="DL8" s="8">
        <f t="shared" si="1"/>
        <v>1714</v>
      </c>
      <c r="DM8" s="8">
        <f t="shared" si="1"/>
        <v>1578</v>
      </c>
      <c r="DN8" s="8">
        <f t="shared" si="1"/>
        <v>1647</v>
      </c>
      <c r="DO8" s="8">
        <v>17730</v>
      </c>
      <c r="DP8" s="8">
        <f t="shared" ref="DP8:EA8" si="2">+DP9+DP25+DP31</f>
        <v>1546</v>
      </c>
      <c r="DQ8" s="8">
        <f t="shared" si="2"/>
        <v>1525</v>
      </c>
      <c r="DR8" s="8">
        <f t="shared" si="2"/>
        <v>1710</v>
      </c>
      <c r="DS8" s="8">
        <f t="shared" si="2"/>
        <v>1626</v>
      </c>
      <c r="DT8" s="8">
        <f t="shared" si="2"/>
        <v>1669</v>
      </c>
      <c r="DU8" s="8">
        <f t="shared" si="2"/>
        <v>1568</v>
      </c>
      <c r="DV8" s="8">
        <f t="shared" si="2"/>
        <v>1570</v>
      </c>
      <c r="DW8" s="8">
        <f t="shared" si="2"/>
        <v>1685</v>
      </c>
      <c r="DX8" s="8">
        <f t="shared" si="2"/>
        <v>1652</v>
      </c>
      <c r="DY8" s="8">
        <f t="shared" si="2"/>
        <v>1690</v>
      </c>
      <c r="DZ8" s="8">
        <f t="shared" si="2"/>
        <v>1654</v>
      </c>
      <c r="EA8" s="8">
        <f t="shared" si="2"/>
        <v>1682</v>
      </c>
      <c r="EB8" s="8">
        <v>19577</v>
      </c>
      <c r="EC8" s="8">
        <f>+EC9+EC25+EC31</f>
        <v>1638</v>
      </c>
      <c r="ED8" s="8">
        <f t="shared" ref="ED8:EN8" si="3">+ED9+ED25+ED31</f>
        <v>1619</v>
      </c>
      <c r="EE8" s="8">
        <f t="shared" si="3"/>
        <v>1386</v>
      </c>
      <c r="EF8" s="8">
        <f t="shared" si="3"/>
        <v>767</v>
      </c>
      <c r="EG8" s="8">
        <f t="shared" si="3"/>
        <v>726</v>
      </c>
      <c r="EH8" s="8">
        <f t="shared" si="3"/>
        <v>785</v>
      </c>
      <c r="EI8" s="8">
        <f t="shared" si="3"/>
        <v>967</v>
      </c>
      <c r="EJ8" s="8">
        <f t="shared" si="3"/>
        <v>1223</v>
      </c>
      <c r="EK8" s="8">
        <f t="shared" si="3"/>
        <v>1306</v>
      </c>
      <c r="EL8" s="8">
        <f t="shared" si="3"/>
        <v>1423</v>
      </c>
      <c r="EM8" s="8">
        <f t="shared" si="3"/>
        <v>1455</v>
      </c>
      <c r="EN8" s="8">
        <f t="shared" si="3"/>
        <v>1641</v>
      </c>
      <c r="EO8" s="8">
        <f>+EO9+EO25+EO31</f>
        <v>14936</v>
      </c>
      <c r="EP8" s="8">
        <f t="shared" ref="EP8:FA8" si="4">+EP9+EP25+EP31</f>
        <v>1548</v>
      </c>
      <c r="EQ8" s="8">
        <f t="shared" si="4"/>
        <v>1413</v>
      </c>
      <c r="ER8" s="8">
        <f t="shared" si="4"/>
        <v>1489</v>
      </c>
      <c r="ES8" s="8">
        <f t="shared" si="4"/>
        <v>1373</v>
      </c>
      <c r="ET8" s="8">
        <f t="shared" si="4"/>
        <v>1446</v>
      </c>
      <c r="EU8" s="8">
        <f t="shared" si="4"/>
        <v>1513</v>
      </c>
      <c r="EV8" s="8">
        <f t="shared" si="4"/>
        <v>1595</v>
      </c>
      <c r="EW8" s="8">
        <f t="shared" si="4"/>
        <v>1693</v>
      </c>
      <c r="EX8" s="8">
        <f t="shared" si="4"/>
        <v>1615</v>
      </c>
      <c r="EY8" s="8">
        <f t="shared" si="4"/>
        <v>1707</v>
      </c>
      <c r="EZ8" s="8">
        <f t="shared" si="4"/>
        <v>1649</v>
      </c>
      <c r="FA8" s="8">
        <f t="shared" si="4"/>
        <v>1566</v>
      </c>
      <c r="FB8" s="8">
        <f t="shared" ref="FB8:FN8" si="5">+FB9+FB25+FB31</f>
        <v>18607</v>
      </c>
      <c r="FC8" s="8">
        <f t="shared" si="5"/>
        <v>1599</v>
      </c>
      <c r="FD8" s="8">
        <f t="shared" si="5"/>
        <v>1315</v>
      </c>
      <c r="FE8" s="8">
        <f t="shared" si="5"/>
        <v>1064</v>
      </c>
      <c r="FF8" s="8">
        <f t="shared" si="5"/>
        <v>943</v>
      </c>
      <c r="FG8" s="8">
        <f t="shared" si="5"/>
        <v>1024</v>
      </c>
      <c r="FH8" s="8">
        <f t="shared" si="5"/>
        <v>981</v>
      </c>
      <c r="FI8" s="8">
        <f t="shared" si="5"/>
        <v>1014</v>
      </c>
      <c r="FJ8" s="8">
        <f t="shared" si="5"/>
        <v>1075</v>
      </c>
      <c r="FK8" s="8">
        <f t="shared" si="5"/>
        <v>1363</v>
      </c>
      <c r="FL8" s="8">
        <f t="shared" si="5"/>
        <v>1478</v>
      </c>
      <c r="FM8" s="8">
        <f t="shared" si="5"/>
        <v>1343</v>
      </c>
      <c r="FN8" s="8">
        <f t="shared" si="5"/>
        <v>1502</v>
      </c>
      <c r="FO8" s="8">
        <f t="shared" ref="FO8:GA8" si="6">+FO9+FO25+FO31</f>
        <v>14701</v>
      </c>
      <c r="FP8" s="8">
        <f t="shared" si="6"/>
        <v>1319</v>
      </c>
      <c r="FQ8" s="8">
        <f t="shared" si="6"/>
        <v>1344</v>
      </c>
      <c r="FR8" s="8">
        <f t="shared" si="6"/>
        <v>1598</v>
      </c>
      <c r="FS8" s="8">
        <f t="shared" si="6"/>
        <v>1479</v>
      </c>
      <c r="FT8" s="8">
        <f t="shared" si="6"/>
        <v>1454</v>
      </c>
      <c r="FU8" s="8">
        <f t="shared" si="6"/>
        <v>1474</v>
      </c>
      <c r="FV8" s="8">
        <f t="shared" si="6"/>
        <v>1513</v>
      </c>
      <c r="FW8" s="8">
        <f t="shared" si="6"/>
        <v>1580</v>
      </c>
      <c r="FX8" s="8">
        <f t="shared" si="6"/>
        <v>1492</v>
      </c>
      <c r="FY8" s="8">
        <f t="shared" si="6"/>
        <v>1584</v>
      </c>
      <c r="FZ8" s="8">
        <f t="shared" si="6"/>
        <v>1537</v>
      </c>
      <c r="GA8" s="8">
        <f t="shared" si="6"/>
        <v>1541</v>
      </c>
      <c r="GB8" s="8">
        <f t="shared" ref="GB8" si="7">+GB9+GB25+GB31</f>
        <v>17915</v>
      </c>
    </row>
    <row r="9" spans="2:184" ht="15.75" customHeight="1" x14ac:dyDescent="0.35">
      <c r="B9" s="10" t="s">
        <v>14</v>
      </c>
      <c r="C9" s="11">
        <f>SUM(C10:C23)</f>
        <v>515</v>
      </c>
      <c r="D9" s="11">
        <f t="shared" ref="D9:BO9" si="8">SUM(D10:D23)</f>
        <v>440</v>
      </c>
      <c r="E9" s="11">
        <f t="shared" si="8"/>
        <v>526</v>
      </c>
      <c r="F9" s="11">
        <f t="shared" si="8"/>
        <v>484</v>
      </c>
      <c r="G9" s="11">
        <f t="shared" si="8"/>
        <v>518</v>
      </c>
      <c r="H9" s="11">
        <f t="shared" si="8"/>
        <v>471</v>
      </c>
      <c r="I9" s="11">
        <f t="shared" si="8"/>
        <v>533</v>
      </c>
      <c r="J9" s="11">
        <f t="shared" si="8"/>
        <v>510</v>
      </c>
      <c r="K9" s="11">
        <f t="shared" si="8"/>
        <v>496</v>
      </c>
      <c r="L9" s="11">
        <f t="shared" si="8"/>
        <v>525</v>
      </c>
      <c r="M9" s="11">
        <f t="shared" si="8"/>
        <v>524</v>
      </c>
      <c r="N9" s="11">
        <f t="shared" si="8"/>
        <v>532</v>
      </c>
      <c r="O9" s="12">
        <f t="shared" si="8"/>
        <v>6074</v>
      </c>
      <c r="P9" s="11">
        <f t="shared" si="8"/>
        <v>528</v>
      </c>
      <c r="Q9" s="11">
        <f t="shared" si="8"/>
        <v>515</v>
      </c>
      <c r="R9" s="11">
        <f t="shared" si="8"/>
        <v>517</v>
      </c>
      <c r="S9" s="11">
        <f t="shared" si="8"/>
        <v>501</v>
      </c>
      <c r="T9" s="11">
        <f t="shared" si="8"/>
        <v>531</v>
      </c>
      <c r="U9" s="11">
        <f t="shared" si="8"/>
        <v>491</v>
      </c>
      <c r="V9" s="11">
        <f t="shared" si="8"/>
        <v>528</v>
      </c>
      <c r="W9" s="11">
        <f t="shared" si="8"/>
        <v>524</v>
      </c>
      <c r="X9" s="11">
        <f t="shared" si="8"/>
        <v>486</v>
      </c>
      <c r="Y9" s="11">
        <f t="shared" si="8"/>
        <v>528</v>
      </c>
      <c r="Z9" s="11">
        <f t="shared" si="8"/>
        <v>504</v>
      </c>
      <c r="AA9" s="11">
        <f t="shared" si="8"/>
        <v>529</v>
      </c>
      <c r="AB9" s="12">
        <f t="shared" si="8"/>
        <v>6182</v>
      </c>
      <c r="AC9" s="11">
        <f t="shared" si="8"/>
        <v>615</v>
      </c>
      <c r="AD9" s="11">
        <f t="shared" si="8"/>
        <v>583</v>
      </c>
      <c r="AE9" s="11">
        <f t="shared" si="8"/>
        <v>612</v>
      </c>
      <c r="AF9" s="11">
        <f t="shared" si="8"/>
        <v>534</v>
      </c>
      <c r="AG9" s="11">
        <f t="shared" si="8"/>
        <v>582</v>
      </c>
      <c r="AH9" s="11">
        <f t="shared" si="8"/>
        <v>560</v>
      </c>
      <c r="AI9" s="11">
        <f t="shared" si="8"/>
        <v>630</v>
      </c>
      <c r="AJ9" s="11">
        <f t="shared" si="8"/>
        <v>581</v>
      </c>
      <c r="AK9" s="11">
        <f t="shared" si="8"/>
        <v>615</v>
      </c>
      <c r="AL9" s="11">
        <f t="shared" si="8"/>
        <v>639</v>
      </c>
      <c r="AM9" s="11">
        <f t="shared" si="8"/>
        <v>640</v>
      </c>
      <c r="AN9" s="11">
        <f t="shared" si="8"/>
        <v>624</v>
      </c>
      <c r="AO9" s="12">
        <f t="shared" si="8"/>
        <v>7215</v>
      </c>
      <c r="AP9" s="11">
        <f t="shared" si="8"/>
        <v>606</v>
      </c>
      <c r="AQ9" s="11">
        <f t="shared" si="8"/>
        <v>551</v>
      </c>
      <c r="AR9" s="11">
        <f t="shared" si="8"/>
        <v>586</v>
      </c>
      <c r="AS9" s="11">
        <f t="shared" si="8"/>
        <v>536</v>
      </c>
      <c r="AT9" s="11">
        <f t="shared" si="8"/>
        <v>568</v>
      </c>
      <c r="AU9" s="11">
        <f t="shared" si="8"/>
        <v>520</v>
      </c>
      <c r="AV9" s="11">
        <f t="shared" si="8"/>
        <v>535</v>
      </c>
      <c r="AW9" s="11">
        <f t="shared" si="8"/>
        <v>538</v>
      </c>
      <c r="AX9" s="11">
        <f t="shared" si="8"/>
        <v>515</v>
      </c>
      <c r="AY9" s="11">
        <f t="shared" si="8"/>
        <v>563</v>
      </c>
      <c r="AZ9" s="11">
        <f t="shared" si="8"/>
        <v>534</v>
      </c>
      <c r="BA9" s="11">
        <f t="shared" si="8"/>
        <v>559</v>
      </c>
      <c r="BB9" s="12">
        <f t="shared" si="8"/>
        <v>6611</v>
      </c>
      <c r="BC9" s="11">
        <f t="shared" si="8"/>
        <v>509</v>
      </c>
      <c r="BD9" s="11">
        <f t="shared" si="8"/>
        <v>514</v>
      </c>
      <c r="BE9" s="11">
        <f t="shared" si="8"/>
        <v>582</v>
      </c>
      <c r="BF9" s="11">
        <f t="shared" si="8"/>
        <v>514</v>
      </c>
      <c r="BG9" s="11">
        <f t="shared" si="8"/>
        <v>523</v>
      </c>
      <c r="BH9" s="11">
        <f t="shared" si="8"/>
        <v>518</v>
      </c>
      <c r="BI9" s="11">
        <f t="shared" si="8"/>
        <v>498</v>
      </c>
      <c r="BJ9" s="11">
        <f t="shared" si="8"/>
        <v>546</v>
      </c>
      <c r="BK9" s="11">
        <f t="shared" si="8"/>
        <v>501</v>
      </c>
      <c r="BL9" s="11">
        <f t="shared" si="8"/>
        <v>533</v>
      </c>
      <c r="BM9" s="11">
        <f t="shared" si="8"/>
        <v>553</v>
      </c>
      <c r="BN9" s="11">
        <f t="shared" si="8"/>
        <v>560</v>
      </c>
      <c r="BO9" s="12">
        <f t="shared" si="8"/>
        <v>6351</v>
      </c>
      <c r="BP9" s="11">
        <f t="shared" ref="BP9:DA9" si="9">SUM(BP10:BP23)</f>
        <v>545</v>
      </c>
      <c r="BQ9" s="11">
        <f t="shared" si="9"/>
        <v>466</v>
      </c>
      <c r="BR9" s="11">
        <f t="shared" si="9"/>
        <v>497</v>
      </c>
      <c r="BS9" s="11">
        <f t="shared" si="9"/>
        <v>511</v>
      </c>
      <c r="BT9" s="11">
        <f t="shared" si="9"/>
        <v>486</v>
      </c>
      <c r="BU9" s="11">
        <f t="shared" si="9"/>
        <v>495</v>
      </c>
      <c r="BV9" s="11">
        <f t="shared" si="9"/>
        <v>516</v>
      </c>
      <c r="BW9" s="11">
        <f t="shared" si="9"/>
        <v>508</v>
      </c>
      <c r="BX9" s="11">
        <f t="shared" si="9"/>
        <v>526</v>
      </c>
      <c r="BY9" s="11">
        <f t="shared" si="9"/>
        <v>553</v>
      </c>
      <c r="BZ9" s="11">
        <f t="shared" si="9"/>
        <v>558</v>
      </c>
      <c r="CA9" s="11">
        <f t="shared" si="9"/>
        <v>572</v>
      </c>
      <c r="CB9" s="12">
        <f t="shared" si="9"/>
        <v>6233</v>
      </c>
      <c r="CC9" s="11">
        <f t="shared" si="9"/>
        <v>529</v>
      </c>
      <c r="CD9" s="11">
        <f t="shared" si="9"/>
        <v>488</v>
      </c>
      <c r="CE9" s="11">
        <f t="shared" si="9"/>
        <v>515</v>
      </c>
      <c r="CF9" s="11">
        <f t="shared" si="9"/>
        <v>538</v>
      </c>
      <c r="CG9" s="11">
        <f t="shared" si="9"/>
        <v>512</v>
      </c>
      <c r="CH9" s="11">
        <f t="shared" si="9"/>
        <v>465</v>
      </c>
      <c r="CI9" s="11">
        <f t="shared" si="9"/>
        <v>511</v>
      </c>
      <c r="CJ9" s="11">
        <f t="shared" si="9"/>
        <v>509</v>
      </c>
      <c r="CK9" s="11">
        <f t="shared" si="9"/>
        <v>484</v>
      </c>
      <c r="CL9" s="11">
        <f t="shared" si="9"/>
        <v>599</v>
      </c>
      <c r="CM9" s="11">
        <f t="shared" si="9"/>
        <v>554</v>
      </c>
      <c r="CN9" s="11">
        <f t="shared" si="9"/>
        <v>526</v>
      </c>
      <c r="CO9" s="11">
        <f t="shared" si="9"/>
        <v>6230</v>
      </c>
      <c r="CP9" s="11">
        <f t="shared" si="9"/>
        <v>559</v>
      </c>
      <c r="CQ9" s="11">
        <f t="shared" si="9"/>
        <v>473</v>
      </c>
      <c r="CR9" s="11">
        <f t="shared" si="9"/>
        <v>571</v>
      </c>
      <c r="CS9" s="11">
        <f t="shared" si="9"/>
        <v>503</v>
      </c>
      <c r="CT9" s="11">
        <f t="shared" si="9"/>
        <v>487</v>
      </c>
      <c r="CU9" s="11">
        <f t="shared" si="9"/>
        <v>495</v>
      </c>
      <c r="CV9" s="11">
        <f t="shared" si="9"/>
        <v>474</v>
      </c>
      <c r="CW9" s="11">
        <f t="shared" si="9"/>
        <v>537</v>
      </c>
      <c r="CX9" s="11">
        <f t="shared" si="9"/>
        <v>492</v>
      </c>
      <c r="CY9" s="11">
        <f t="shared" si="9"/>
        <v>526</v>
      </c>
      <c r="CZ9" s="11">
        <f t="shared" si="9"/>
        <v>528</v>
      </c>
      <c r="DA9" s="11">
        <f t="shared" si="9"/>
        <v>576</v>
      </c>
      <c r="DB9" s="11">
        <f>SUM(DB10:DB23)</f>
        <v>6221</v>
      </c>
      <c r="DC9" s="11">
        <f t="shared" ref="DC9:DN9" si="10">SUM(DC10:DC23)</f>
        <v>559</v>
      </c>
      <c r="DD9" s="11">
        <f t="shared" si="10"/>
        <v>476</v>
      </c>
      <c r="DE9" s="11">
        <f t="shared" si="10"/>
        <v>549</v>
      </c>
      <c r="DF9" s="11">
        <f t="shared" si="10"/>
        <v>445</v>
      </c>
      <c r="DG9" s="11">
        <f t="shared" si="10"/>
        <v>501</v>
      </c>
      <c r="DH9" s="11">
        <f t="shared" si="10"/>
        <v>488</v>
      </c>
      <c r="DI9" s="11">
        <f t="shared" si="10"/>
        <v>504</v>
      </c>
      <c r="DJ9" s="11">
        <f t="shared" si="10"/>
        <v>506</v>
      </c>
      <c r="DK9" s="11">
        <f t="shared" si="10"/>
        <v>488</v>
      </c>
      <c r="DL9" s="11">
        <f t="shared" si="10"/>
        <v>553</v>
      </c>
      <c r="DM9" s="11">
        <f t="shared" si="10"/>
        <v>532</v>
      </c>
      <c r="DN9" s="11">
        <f t="shared" si="10"/>
        <v>559</v>
      </c>
      <c r="DO9" s="11">
        <v>6160</v>
      </c>
      <c r="DP9" s="11">
        <f t="shared" ref="DP9:EA9" si="11">SUM(DP10:DP23)</f>
        <v>525</v>
      </c>
      <c r="DQ9" s="11">
        <f t="shared" si="11"/>
        <v>513</v>
      </c>
      <c r="DR9" s="11">
        <f t="shared" si="11"/>
        <v>545</v>
      </c>
      <c r="DS9" s="11">
        <f t="shared" si="11"/>
        <v>522</v>
      </c>
      <c r="DT9" s="11">
        <f t="shared" si="11"/>
        <v>525</v>
      </c>
      <c r="DU9" s="11">
        <f t="shared" si="11"/>
        <v>518</v>
      </c>
      <c r="DV9" s="11">
        <f t="shared" si="11"/>
        <v>503</v>
      </c>
      <c r="DW9" s="11">
        <f t="shared" si="11"/>
        <v>534</v>
      </c>
      <c r="DX9" s="11">
        <f t="shared" si="11"/>
        <v>547</v>
      </c>
      <c r="DY9" s="11">
        <f t="shared" si="11"/>
        <v>539</v>
      </c>
      <c r="DZ9" s="11">
        <f t="shared" si="11"/>
        <v>532</v>
      </c>
      <c r="EA9" s="11">
        <f t="shared" si="11"/>
        <v>540</v>
      </c>
      <c r="EB9" s="11">
        <v>6343</v>
      </c>
      <c r="EC9" s="11">
        <f>SUM(EC10:EC23)</f>
        <v>538</v>
      </c>
      <c r="ED9" s="11">
        <f t="shared" ref="ED9:EN9" si="12">SUM(ED10:ED23)</f>
        <v>504</v>
      </c>
      <c r="EE9" s="11">
        <f t="shared" si="12"/>
        <v>482</v>
      </c>
      <c r="EF9" s="11">
        <f t="shared" si="12"/>
        <v>390</v>
      </c>
      <c r="EG9" s="11">
        <f t="shared" si="12"/>
        <v>370</v>
      </c>
      <c r="EH9" s="11">
        <f t="shared" si="12"/>
        <v>341</v>
      </c>
      <c r="EI9" s="11">
        <f t="shared" si="12"/>
        <v>403</v>
      </c>
      <c r="EJ9" s="11">
        <f t="shared" si="12"/>
        <v>440</v>
      </c>
      <c r="EK9" s="11">
        <f t="shared" si="12"/>
        <v>443</v>
      </c>
      <c r="EL9" s="11">
        <f t="shared" si="12"/>
        <v>480</v>
      </c>
      <c r="EM9" s="11">
        <f t="shared" si="12"/>
        <v>469</v>
      </c>
      <c r="EN9" s="11">
        <f t="shared" si="12"/>
        <v>530</v>
      </c>
      <c r="EO9" s="11">
        <f>SUM(EO10:EO23)</f>
        <v>5390</v>
      </c>
      <c r="EP9" s="11">
        <f>SUM(EP10:EP24)</f>
        <v>476</v>
      </c>
      <c r="EQ9" s="11">
        <f t="shared" ref="EQ9:FB9" si="13">SUM(EQ10:EQ24)</f>
        <v>466</v>
      </c>
      <c r="ER9" s="11">
        <f t="shared" si="13"/>
        <v>472</v>
      </c>
      <c r="ES9" s="11">
        <f t="shared" si="13"/>
        <v>442</v>
      </c>
      <c r="ET9" s="11">
        <f t="shared" si="13"/>
        <v>405</v>
      </c>
      <c r="EU9" s="11">
        <f t="shared" si="13"/>
        <v>433</v>
      </c>
      <c r="EV9" s="11">
        <f t="shared" si="13"/>
        <v>453</v>
      </c>
      <c r="EW9" s="11">
        <f t="shared" si="13"/>
        <v>496</v>
      </c>
      <c r="EX9" s="11">
        <f t="shared" si="13"/>
        <v>439</v>
      </c>
      <c r="EY9" s="11">
        <f t="shared" si="13"/>
        <v>489</v>
      </c>
      <c r="EZ9" s="11">
        <f t="shared" si="13"/>
        <v>474</v>
      </c>
      <c r="FA9" s="11">
        <f t="shared" si="13"/>
        <v>477</v>
      </c>
      <c r="FB9" s="11">
        <f t="shared" si="13"/>
        <v>5522</v>
      </c>
      <c r="FC9" s="11">
        <f>SUM(FC10:FC24)</f>
        <v>490</v>
      </c>
      <c r="FD9" s="11">
        <f t="shared" ref="FD9:FO9" si="14">SUM(FD10:FD24)</f>
        <v>476</v>
      </c>
      <c r="FE9" s="11">
        <f t="shared" si="14"/>
        <v>466</v>
      </c>
      <c r="FF9" s="11">
        <f t="shared" si="14"/>
        <v>405</v>
      </c>
      <c r="FG9" s="11">
        <f t="shared" si="14"/>
        <v>438</v>
      </c>
      <c r="FH9" s="11">
        <f t="shared" si="14"/>
        <v>445</v>
      </c>
      <c r="FI9" s="11">
        <f t="shared" si="14"/>
        <v>434</v>
      </c>
      <c r="FJ9" s="11">
        <f t="shared" si="14"/>
        <v>481</v>
      </c>
      <c r="FK9" s="11">
        <f t="shared" si="14"/>
        <v>464</v>
      </c>
      <c r="FL9" s="11">
        <f t="shared" si="14"/>
        <v>496</v>
      </c>
      <c r="FM9" s="11">
        <f t="shared" si="14"/>
        <v>487</v>
      </c>
      <c r="FN9" s="11">
        <f t="shared" si="14"/>
        <v>570</v>
      </c>
      <c r="FO9" s="11">
        <f t="shared" si="14"/>
        <v>5652</v>
      </c>
      <c r="FP9" s="11">
        <f>SUM(FP10:FP24)</f>
        <v>486</v>
      </c>
      <c r="FQ9" s="11">
        <f t="shared" ref="FQ9:GB9" si="15">SUM(FQ10:FQ24)</f>
        <v>494</v>
      </c>
      <c r="FR9" s="11">
        <f t="shared" si="15"/>
        <v>551</v>
      </c>
      <c r="FS9" s="11">
        <f t="shared" si="15"/>
        <v>481</v>
      </c>
      <c r="FT9" s="11">
        <f t="shared" si="15"/>
        <v>446</v>
      </c>
      <c r="FU9" s="11">
        <f t="shared" si="15"/>
        <v>494</v>
      </c>
      <c r="FV9" s="11">
        <f t="shared" si="15"/>
        <v>508</v>
      </c>
      <c r="FW9" s="11">
        <f t="shared" si="15"/>
        <v>523</v>
      </c>
      <c r="FX9" s="11">
        <f t="shared" si="15"/>
        <v>543</v>
      </c>
      <c r="FY9" s="11">
        <f t="shared" si="15"/>
        <v>563</v>
      </c>
      <c r="FZ9" s="11">
        <f t="shared" si="15"/>
        <v>581</v>
      </c>
      <c r="GA9" s="11">
        <f t="shared" si="15"/>
        <v>578</v>
      </c>
      <c r="GB9" s="11">
        <f t="shared" si="15"/>
        <v>6248</v>
      </c>
    </row>
    <row r="10" spans="2:184" ht="12.75" customHeight="1" outlineLevel="1" x14ac:dyDescent="0.35">
      <c r="B10" s="13" t="s">
        <v>15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4">
        <v>0</v>
      </c>
      <c r="M10" s="14">
        <v>0</v>
      </c>
      <c r="N10" s="14">
        <v>0</v>
      </c>
      <c r="O10" s="15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5">
        <v>0</v>
      </c>
      <c r="AC10" s="14">
        <v>62</v>
      </c>
      <c r="AD10" s="14">
        <v>94</v>
      </c>
      <c r="AE10" s="14">
        <v>101</v>
      </c>
      <c r="AF10" s="14">
        <v>87</v>
      </c>
      <c r="AG10" s="14">
        <v>109</v>
      </c>
      <c r="AH10" s="14">
        <v>92</v>
      </c>
      <c r="AI10" s="14">
        <v>91</v>
      </c>
      <c r="AJ10" s="14">
        <v>98</v>
      </c>
      <c r="AK10" s="14">
        <v>110</v>
      </c>
      <c r="AL10" s="14">
        <v>95</v>
      </c>
      <c r="AM10" s="14">
        <v>80</v>
      </c>
      <c r="AN10" s="14">
        <v>82</v>
      </c>
      <c r="AO10" s="15">
        <v>1101</v>
      </c>
      <c r="AP10" s="14">
        <v>74</v>
      </c>
      <c r="AQ10" s="14">
        <v>72</v>
      </c>
      <c r="AR10" s="14">
        <v>64</v>
      </c>
      <c r="AS10" s="14">
        <v>71</v>
      </c>
      <c r="AT10" s="14">
        <v>56</v>
      </c>
      <c r="AU10" s="14">
        <v>19</v>
      </c>
      <c r="AV10" s="14">
        <v>28</v>
      </c>
      <c r="AW10" s="14">
        <v>27</v>
      </c>
      <c r="AX10" s="14">
        <v>22</v>
      </c>
      <c r="AY10" s="14">
        <v>33</v>
      </c>
      <c r="AZ10" s="14">
        <v>27</v>
      </c>
      <c r="BA10" s="14">
        <v>28</v>
      </c>
      <c r="BB10" s="15">
        <v>521</v>
      </c>
      <c r="BC10" s="14">
        <v>25</v>
      </c>
      <c r="BD10" s="14">
        <v>20</v>
      </c>
      <c r="BE10" s="14">
        <v>27</v>
      </c>
      <c r="BF10" s="14">
        <v>21</v>
      </c>
      <c r="BG10" s="14">
        <v>20</v>
      </c>
      <c r="BH10" s="14">
        <v>20</v>
      </c>
      <c r="BI10" s="14">
        <v>19</v>
      </c>
      <c r="BJ10" s="14">
        <v>24</v>
      </c>
      <c r="BK10" s="14">
        <v>22</v>
      </c>
      <c r="BL10" s="14">
        <v>25</v>
      </c>
      <c r="BM10" s="14">
        <v>24</v>
      </c>
      <c r="BN10" s="14">
        <v>26</v>
      </c>
      <c r="BO10" s="15">
        <v>273</v>
      </c>
      <c r="BP10" s="14">
        <v>21</v>
      </c>
      <c r="BQ10" s="14">
        <v>26</v>
      </c>
      <c r="BR10" s="14">
        <v>15</v>
      </c>
      <c r="BS10" s="14">
        <v>27</v>
      </c>
      <c r="BT10" s="14">
        <v>20</v>
      </c>
      <c r="BU10" s="14">
        <v>20</v>
      </c>
      <c r="BV10" s="14">
        <v>24</v>
      </c>
      <c r="BW10" s="14">
        <v>25</v>
      </c>
      <c r="BX10" s="14">
        <v>22</v>
      </c>
      <c r="BY10" s="14">
        <v>20</v>
      </c>
      <c r="BZ10" s="14">
        <v>25</v>
      </c>
      <c r="CA10" s="14">
        <v>31</v>
      </c>
      <c r="CB10" s="15">
        <v>276</v>
      </c>
      <c r="CC10" s="14">
        <v>22</v>
      </c>
      <c r="CD10" s="14">
        <v>18</v>
      </c>
      <c r="CE10" s="14">
        <v>19</v>
      </c>
      <c r="CF10" s="14">
        <v>19</v>
      </c>
      <c r="CG10" s="14">
        <v>25</v>
      </c>
      <c r="CH10" s="14">
        <v>21</v>
      </c>
      <c r="CI10" s="14">
        <v>22</v>
      </c>
      <c r="CJ10" s="14">
        <v>18</v>
      </c>
      <c r="CK10" s="14">
        <v>19</v>
      </c>
      <c r="CL10" s="14">
        <v>22</v>
      </c>
      <c r="CM10" s="14">
        <v>18</v>
      </c>
      <c r="CN10" s="14">
        <v>20</v>
      </c>
      <c r="CO10" s="14">
        <v>243</v>
      </c>
      <c r="CP10" s="14">
        <v>27</v>
      </c>
      <c r="CQ10" s="14">
        <v>13</v>
      </c>
      <c r="CR10" s="14">
        <v>21</v>
      </c>
      <c r="CS10" s="14">
        <v>21</v>
      </c>
      <c r="CT10" s="14">
        <v>12</v>
      </c>
      <c r="CU10" s="14">
        <v>20</v>
      </c>
      <c r="CV10" s="14">
        <v>15</v>
      </c>
      <c r="CW10" s="14">
        <v>22</v>
      </c>
      <c r="CX10" s="14">
        <v>15</v>
      </c>
      <c r="CY10" s="14">
        <v>23</v>
      </c>
      <c r="CZ10" s="14">
        <v>17</v>
      </c>
      <c r="DA10" s="14">
        <v>22</v>
      </c>
      <c r="DB10" s="14">
        <v>228</v>
      </c>
      <c r="DC10" s="14">
        <v>16</v>
      </c>
      <c r="DD10" s="14">
        <v>19</v>
      </c>
      <c r="DE10" s="14">
        <v>20</v>
      </c>
      <c r="DF10" s="14">
        <v>14</v>
      </c>
      <c r="DG10" s="14">
        <v>21</v>
      </c>
      <c r="DH10" s="14">
        <v>17</v>
      </c>
      <c r="DI10" s="14">
        <v>15</v>
      </c>
      <c r="DJ10" s="14">
        <v>26</v>
      </c>
      <c r="DK10" s="14">
        <v>18</v>
      </c>
      <c r="DL10" s="14">
        <v>18</v>
      </c>
      <c r="DM10" s="14">
        <v>18</v>
      </c>
      <c r="DN10" s="14">
        <v>25</v>
      </c>
      <c r="DO10" s="14">
        <v>227</v>
      </c>
      <c r="DP10" s="14">
        <v>12</v>
      </c>
      <c r="DQ10" s="14">
        <v>16</v>
      </c>
      <c r="DR10" s="14">
        <v>20</v>
      </c>
      <c r="DS10" s="14">
        <v>14</v>
      </c>
      <c r="DT10" s="14">
        <v>23</v>
      </c>
      <c r="DU10" s="14">
        <v>16</v>
      </c>
      <c r="DV10" s="14">
        <v>14</v>
      </c>
      <c r="DW10" s="14">
        <v>15</v>
      </c>
      <c r="DX10" s="14">
        <v>18</v>
      </c>
      <c r="DY10" s="14">
        <v>16</v>
      </c>
      <c r="DZ10" s="14">
        <v>15</v>
      </c>
      <c r="EA10" s="14">
        <v>14</v>
      </c>
      <c r="EB10" s="14">
        <v>193</v>
      </c>
      <c r="EC10" s="14">
        <v>21</v>
      </c>
      <c r="ED10" s="14">
        <v>20</v>
      </c>
      <c r="EE10" s="14">
        <v>16</v>
      </c>
      <c r="EF10" s="14">
        <v>15</v>
      </c>
      <c r="EG10" s="14">
        <v>13</v>
      </c>
      <c r="EH10" s="14">
        <v>7</v>
      </c>
      <c r="EI10" s="14">
        <v>10</v>
      </c>
      <c r="EJ10" s="14">
        <v>15</v>
      </c>
      <c r="EK10" s="14">
        <v>12</v>
      </c>
      <c r="EL10" s="14">
        <v>15</v>
      </c>
      <c r="EM10" s="14">
        <v>13</v>
      </c>
      <c r="EN10" s="14">
        <v>14</v>
      </c>
      <c r="EO10" s="14">
        <v>171</v>
      </c>
      <c r="EP10" s="14">
        <v>12</v>
      </c>
      <c r="EQ10" s="14">
        <v>16</v>
      </c>
      <c r="ER10" s="14">
        <v>12</v>
      </c>
      <c r="ES10" s="14">
        <v>6</v>
      </c>
      <c r="ET10" s="14">
        <v>12</v>
      </c>
      <c r="EU10" s="14">
        <v>15</v>
      </c>
      <c r="EV10" s="14">
        <v>13</v>
      </c>
      <c r="EW10" s="14">
        <v>14</v>
      </c>
      <c r="EX10" s="14">
        <v>10</v>
      </c>
      <c r="EY10" s="14">
        <v>16</v>
      </c>
      <c r="EZ10" s="14">
        <v>13</v>
      </c>
      <c r="FA10" s="14">
        <v>14</v>
      </c>
      <c r="FB10" s="14">
        <f>+SUM(EP10:FA10)</f>
        <v>153</v>
      </c>
      <c r="FC10" s="14">
        <v>12</v>
      </c>
      <c r="FD10" s="14">
        <v>15</v>
      </c>
      <c r="FE10" s="14">
        <v>12</v>
      </c>
      <c r="FF10" s="14">
        <v>8</v>
      </c>
      <c r="FG10" s="14">
        <v>7</v>
      </c>
      <c r="FH10" s="14">
        <v>10</v>
      </c>
      <c r="FI10" s="14">
        <v>11</v>
      </c>
      <c r="FJ10" s="14">
        <v>10</v>
      </c>
      <c r="FK10" s="14">
        <v>13</v>
      </c>
      <c r="FL10" s="14">
        <v>13</v>
      </c>
      <c r="FM10" s="14">
        <v>14</v>
      </c>
      <c r="FN10" s="14">
        <v>16</v>
      </c>
      <c r="FO10" s="14">
        <f>+SUM(FC10:FN10)</f>
        <v>141</v>
      </c>
      <c r="FP10" s="14">
        <v>10</v>
      </c>
      <c r="FQ10" s="14">
        <v>14</v>
      </c>
      <c r="FR10" s="14">
        <v>19</v>
      </c>
      <c r="FS10" s="14">
        <v>13</v>
      </c>
      <c r="FT10" s="14">
        <v>12</v>
      </c>
      <c r="FU10" s="14">
        <v>12</v>
      </c>
      <c r="FV10" s="14">
        <v>15</v>
      </c>
      <c r="FW10" s="14">
        <v>14</v>
      </c>
      <c r="FX10" s="14">
        <v>19</v>
      </c>
      <c r="FY10" s="14">
        <v>12</v>
      </c>
      <c r="FZ10" s="14">
        <v>14</v>
      </c>
      <c r="GA10" s="14">
        <v>18</v>
      </c>
      <c r="GB10" s="14">
        <f>+SUM(FP10:GA10)</f>
        <v>172</v>
      </c>
    </row>
    <row r="11" spans="2:184" outlineLevel="1" x14ac:dyDescent="0.35">
      <c r="B11" s="13" t="s">
        <v>16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5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5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5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14">
        <v>0</v>
      </c>
      <c r="AW11" s="14">
        <v>0</v>
      </c>
      <c r="AX11" s="14">
        <v>0</v>
      </c>
      <c r="AY11" s="14">
        <v>0</v>
      </c>
      <c r="AZ11" s="14">
        <v>0</v>
      </c>
      <c r="BA11" s="14">
        <v>0</v>
      </c>
      <c r="BB11" s="15">
        <v>0</v>
      </c>
      <c r="BC11" s="14">
        <v>0</v>
      </c>
      <c r="BD11" s="14">
        <v>0</v>
      </c>
      <c r="BE11" s="14">
        <v>0</v>
      </c>
      <c r="BF11" s="14">
        <v>0</v>
      </c>
      <c r="BG11" s="14">
        <v>0</v>
      </c>
      <c r="BH11" s="14">
        <v>0</v>
      </c>
      <c r="BI11" s="14">
        <v>0</v>
      </c>
      <c r="BJ11" s="14">
        <v>0</v>
      </c>
      <c r="BK11" s="14">
        <v>0</v>
      </c>
      <c r="BL11" s="14">
        <v>0</v>
      </c>
      <c r="BM11" s="14">
        <v>0</v>
      </c>
      <c r="BN11" s="14">
        <v>0</v>
      </c>
      <c r="BO11" s="15">
        <v>0</v>
      </c>
      <c r="BP11" s="14">
        <v>0</v>
      </c>
      <c r="BQ11" s="14">
        <v>0</v>
      </c>
      <c r="BR11" s="14">
        <v>0</v>
      </c>
      <c r="BS11" s="14">
        <v>0</v>
      </c>
      <c r="BT11" s="14">
        <v>0</v>
      </c>
      <c r="BU11" s="14">
        <v>0</v>
      </c>
      <c r="BV11" s="14">
        <v>0</v>
      </c>
      <c r="BW11" s="14">
        <v>0</v>
      </c>
      <c r="BX11" s="14">
        <v>0</v>
      </c>
      <c r="BY11" s="14">
        <v>0</v>
      </c>
      <c r="BZ11" s="14">
        <v>0</v>
      </c>
      <c r="CA11" s="14">
        <v>0</v>
      </c>
      <c r="CB11" s="15">
        <v>0</v>
      </c>
      <c r="CC11" s="14">
        <v>6</v>
      </c>
      <c r="CD11" s="14">
        <v>10</v>
      </c>
      <c r="CE11" s="14">
        <v>4</v>
      </c>
      <c r="CF11" s="14">
        <v>5</v>
      </c>
      <c r="CG11" s="14">
        <v>2</v>
      </c>
      <c r="CH11" s="14">
        <v>4</v>
      </c>
      <c r="CI11" s="14">
        <v>5</v>
      </c>
      <c r="CJ11" s="14">
        <v>3</v>
      </c>
      <c r="CK11" s="14">
        <v>2</v>
      </c>
      <c r="CL11" s="14">
        <v>3</v>
      </c>
      <c r="CM11" s="14">
        <v>0</v>
      </c>
      <c r="CN11" s="14">
        <v>3</v>
      </c>
      <c r="CO11" s="14">
        <v>47</v>
      </c>
      <c r="CP11" s="14">
        <v>2</v>
      </c>
      <c r="CQ11" s="14">
        <v>3</v>
      </c>
      <c r="CR11" s="14">
        <v>2</v>
      </c>
      <c r="CS11" s="14">
        <v>1</v>
      </c>
      <c r="CT11" s="14">
        <v>4</v>
      </c>
      <c r="CU11" s="14">
        <v>1</v>
      </c>
      <c r="CV11" s="14">
        <v>1</v>
      </c>
      <c r="CW11" s="14">
        <v>1</v>
      </c>
      <c r="CX11" s="14">
        <v>1</v>
      </c>
      <c r="CY11" s="14">
        <v>1</v>
      </c>
      <c r="CZ11" s="14">
        <v>1</v>
      </c>
      <c r="DA11" s="14">
        <v>2</v>
      </c>
      <c r="DB11" s="14">
        <v>20</v>
      </c>
      <c r="DC11" s="14">
        <v>3</v>
      </c>
      <c r="DD11" s="14">
        <v>2</v>
      </c>
      <c r="DE11" s="14">
        <v>8</v>
      </c>
      <c r="DF11" s="14">
        <v>0</v>
      </c>
      <c r="DG11" s="14">
        <v>1</v>
      </c>
      <c r="DH11" s="14">
        <v>3</v>
      </c>
      <c r="DI11" s="14">
        <v>3</v>
      </c>
      <c r="DJ11" s="14">
        <v>4</v>
      </c>
      <c r="DK11" s="14">
        <v>1</v>
      </c>
      <c r="DL11" s="14">
        <v>5</v>
      </c>
      <c r="DM11" s="14">
        <v>0</v>
      </c>
      <c r="DN11" s="14">
        <v>4</v>
      </c>
      <c r="DO11" s="14">
        <v>34</v>
      </c>
      <c r="DP11" s="14">
        <v>4</v>
      </c>
      <c r="DQ11" s="14">
        <v>2</v>
      </c>
      <c r="DR11" s="14">
        <v>5</v>
      </c>
      <c r="DS11" s="14">
        <v>2</v>
      </c>
      <c r="DT11" s="14">
        <v>2</v>
      </c>
      <c r="DU11" s="14">
        <v>0</v>
      </c>
      <c r="DV11" s="14">
        <v>1</v>
      </c>
      <c r="DW11" s="14">
        <v>3</v>
      </c>
      <c r="DX11" s="14">
        <v>3</v>
      </c>
      <c r="DY11" s="14">
        <v>0</v>
      </c>
      <c r="DZ11" s="14">
        <v>1</v>
      </c>
      <c r="EA11" s="14">
        <v>0</v>
      </c>
      <c r="EB11" s="14">
        <v>23</v>
      </c>
      <c r="EC11" s="14">
        <v>7</v>
      </c>
      <c r="ED11" s="14">
        <v>1</v>
      </c>
      <c r="EE11" s="14">
        <v>0</v>
      </c>
      <c r="EF11" s="14">
        <v>1</v>
      </c>
      <c r="EG11" s="14">
        <v>0</v>
      </c>
      <c r="EH11" s="14">
        <v>0</v>
      </c>
      <c r="EI11" s="14">
        <v>1</v>
      </c>
      <c r="EJ11" s="14">
        <v>0</v>
      </c>
      <c r="EK11" s="14">
        <v>0</v>
      </c>
      <c r="EL11" s="14">
        <v>0</v>
      </c>
      <c r="EM11" s="14">
        <v>0</v>
      </c>
      <c r="EN11" s="14">
        <v>0</v>
      </c>
      <c r="EO11" s="14">
        <v>10</v>
      </c>
      <c r="EP11" s="14">
        <v>0</v>
      </c>
      <c r="EQ11" s="14">
        <v>0</v>
      </c>
      <c r="ER11" s="14">
        <v>0</v>
      </c>
      <c r="ES11" s="14">
        <v>2</v>
      </c>
      <c r="ET11" s="14">
        <v>0</v>
      </c>
      <c r="EU11" s="14">
        <v>0</v>
      </c>
      <c r="EV11" s="14">
        <v>0</v>
      </c>
      <c r="EW11" s="14">
        <v>0</v>
      </c>
      <c r="EX11" s="14">
        <v>0</v>
      </c>
      <c r="EY11" s="14">
        <v>0</v>
      </c>
      <c r="EZ11" s="14">
        <v>0</v>
      </c>
      <c r="FA11" s="14">
        <v>0</v>
      </c>
      <c r="FB11" s="14">
        <f t="shared" ref="FB11:FB31" si="16">+SUM(EP11:FA11)</f>
        <v>2</v>
      </c>
      <c r="FC11" s="14">
        <v>3</v>
      </c>
      <c r="FD11" s="14">
        <v>2</v>
      </c>
      <c r="FE11" s="14">
        <v>11</v>
      </c>
      <c r="FF11" s="14"/>
      <c r="FG11" s="14"/>
      <c r="FH11" s="14">
        <v>1</v>
      </c>
      <c r="FI11" s="14">
        <v>1</v>
      </c>
      <c r="FJ11" s="14">
        <v>1</v>
      </c>
      <c r="FK11" s="14"/>
      <c r="FL11" s="14"/>
      <c r="FM11" s="14">
        <v>2</v>
      </c>
      <c r="FN11" s="14"/>
      <c r="FO11" s="14">
        <f t="shared" ref="FO11:FO24" si="17">+SUM(FC11:FN11)</f>
        <v>21</v>
      </c>
      <c r="FP11" s="14">
        <v>4</v>
      </c>
      <c r="FQ11" s="14"/>
      <c r="FR11" s="14">
        <v>9</v>
      </c>
      <c r="FS11" s="14"/>
      <c r="FT11" s="14">
        <v>1</v>
      </c>
      <c r="FU11" s="14"/>
      <c r="FV11" s="14"/>
      <c r="FW11" s="14">
        <v>1</v>
      </c>
      <c r="FX11" s="14">
        <v>1</v>
      </c>
      <c r="FY11" s="14">
        <v>2</v>
      </c>
      <c r="FZ11" s="14">
        <v>1</v>
      </c>
      <c r="GA11" s="14">
        <v>4</v>
      </c>
      <c r="GB11" s="14">
        <f t="shared" ref="GB11:GB24" si="18">+SUM(FP11:GA11)</f>
        <v>23</v>
      </c>
    </row>
    <row r="12" spans="2:184" ht="15.75" customHeight="1" outlineLevel="1" x14ac:dyDescent="0.35">
      <c r="B12" s="13" t="s">
        <v>17</v>
      </c>
      <c r="C12" s="14">
        <v>57</v>
      </c>
      <c r="D12" s="14">
        <v>49</v>
      </c>
      <c r="E12" s="14">
        <v>67</v>
      </c>
      <c r="F12" s="14">
        <v>56</v>
      </c>
      <c r="G12" s="14">
        <v>78</v>
      </c>
      <c r="H12" s="14">
        <v>49</v>
      </c>
      <c r="I12" s="14">
        <v>55</v>
      </c>
      <c r="J12" s="14">
        <v>50</v>
      </c>
      <c r="K12" s="14">
        <v>50</v>
      </c>
      <c r="L12" s="14">
        <v>53</v>
      </c>
      <c r="M12" s="14">
        <v>55</v>
      </c>
      <c r="N12" s="14">
        <v>53</v>
      </c>
      <c r="O12" s="15">
        <v>672</v>
      </c>
      <c r="P12" s="14">
        <v>62</v>
      </c>
      <c r="Q12" s="14">
        <v>62</v>
      </c>
      <c r="R12" s="14">
        <v>59</v>
      </c>
      <c r="S12" s="14">
        <v>49</v>
      </c>
      <c r="T12" s="14">
        <v>56</v>
      </c>
      <c r="U12" s="14">
        <v>42</v>
      </c>
      <c r="V12" s="14">
        <v>51</v>
      </c>
      <c r="W12" s="14">
        <v>55</v>
      </c>
      <c r="X12" s="14">
        <v>43</v>
      </c>
      <c r="Y12" s="14">
        <v>33</v>
      </c>
      <c r="Z12" s="14">
        <v>41</v>
      </c>
      <c r="AA12" s="14">
        <v>34</v>
      </c>
      <c r="AB12" s="15">
        <v>587</v>
      </c>
      <c r="AC12" s="14">
        <v>54</v>
      </c>
      <c r="AD12" s="14">
        <v>55</v>
      </c>
      <c r="AE12" s="14">
        <v>51</v>
      </c>
      <c r="AF12" s="14">
        <v>44</v>
      </c>
      <c r="AG12" s="14">
        <v>38</v>
      </c>
      <c r="AH12" s="14">
        <v>38</v>
      </c>
      <c r="AI12" s="14">
        <v>43</v>
      </c>
      <c r="AJ12" s="14">
        <v>46</v>
      </c>
      <c r="AK12" s="14">
        <v>46</v>
      </c>
      <c r="AL12" s="14">
        <v>52</v>
      </c>
      <c r="AM12" s="14">
        <v>47</v>
      </c>
      <c r="AN12" s="14">
        <v>51</v>
      </c>
      <c r="AO12" s="15">
        <v>565</v>
      </c>
      <c r="AP12" s="14">
        <v>48</v>
      </c>
      <c r="AQ12" s="14">
        <v>53</v>
      </c>
      <c r="AR12" s="14">
        <v>56</v>
      </c>
      <c r="AS12" s="14">
        <v>42</v>
      </c>
      <c r="AT12" s="14">
        <v>42</v>
      </c>
      <c r="AU12" s="14">
        <v>45</v>
      </c>
      <c r="AV12" s="14">
        <v>34</v>
      </c>
      <c r="AW12" s="14">
        <v>40</v>
      </c>
      <c r="AX12" s="14">
        <v>35</v>
      </c>
      <c r="AY12" s="14">
        <v>41</v>
      </c>
      <c r="AZ12" s="14">
        <v>43</v>
      </c>
      <c r="BA12" s="14">
        <v>49</v>
      </c>
      <c r="BB12" s="15">
        <v>528</v>
      </c>
      <c r="BC12" s="14">
        <v>53</v>
      </c>
      <c r="BD12" s="14">
        <v>48</v>
      </c>
      <c r="BE12" s="14">
        <v>62</v>
      </c>
      <c r="BF12" s="14">
        <v>49</v>
      </c>
      <c r="BG12" s="14">
        <v>51</v>
      </c>
      <c r="BH12" s="14">
        <v>45</v>
      </c>
      <c r="BI12" s="14">
        <v>37</v>
      </c>
      <c r="BJ12" s="14">
        <v>48</v>
      </c>
      <c r="BK12" s="14">
        <v>45</v>
      </c>
      <c r="BL12" s="14">
        <v>45</v>
      </c>
      <c r="BM12" s="14">
        <v>58</v>
      </c>
      <c r="BN12" s="14">
        <v>56</v>
      </c>
      <c r="BO12" s="15">
        <v>597</v>
      </c>
      <c r="BP12" s="14">
        <v>56</v>
      </c>
      <c r="BQ12" s="14">
        <v>54</v>
      </c>
      <c r="BR12" s="14">
        <v>45</v>
      </c>
      <c r="BS12" s="14">
        <v>40</v>
      </c>
      <c r="BT12" s="14">
        <v>39</v>
      </c>
      <c r="BU12" s="14">
        <v>42</v>
      </c>
      <c r="BV12" s="14">
        <v>39</v>
      </c>
      <c r="BW12" s="14">
        <v>44</v>
      </c>
      <c r="BX12" s="14">
        <v>43</v>
      </c>
      <c r="BY12" s="14">
        <v>37</v>
      </c>
      <c r="BZ12" s="14">
        <v>55</v>
      </c>
      <c r="CA12" s="14">
        <v>61</v>
      </c>
      <c r="CB12" s="15">
        <v>555</v>
      </c>
      <c r="CC12" s="14">
        <v>59</v>
      </c>
      <c r="CD12" s="14">
        <v>51</v>
      </c>
      <c r="CE12" s="14">
        <v>45</v>
      </c>
      <c r="CF12" s="14">
        <v>35</v>
      </c>
      <c r="CG12" s="14">
        <v>41</v>
      </c>
      <c r="CH12" s="14">
        <v>40</v>
      </c>
      <c r="CI12" s="14">
        <v>37</v>
      </c>
      <c r="CJ12" s="14">
        <v>34</v>
      </c>
      <c r="CK12" s="14">
        <v>40</v>
      </c>
      <c r="CL12" s="14">
        <v>55</v>
      </c>
      <c r="CM12" s="14">
        <v>69</v>
      </c>
      <c r="CN12" s="14">
        <v>66</v>
      </c>
      <c r="CO12" s="14">
        <v>572</v>
      </c>
      <c r="CP12" s="14">
        <v>84</v>
      </c>
      <c r="CQ12" s="14">
        <v>41</v>
      </c>
      <c r="CR12" s="14">
        <v>52</v>
      </c>
      <c r="CS12" s="14">
        <v>47</v>
      </c>
      <c r="CT12" s="14">
        <v>38</v>
      </c>
      <c r="CU12" s="14">
        <v>36</v>
      </c>
      <c r="CV12" s="14">
        <v>30</v>
      </c>
      <c r="CW12" s="14">
        <v>46</v>
      </c>
      <c r="CX12" s="14">
        <v>35</v>
      </c>
      <c r="CY12" s="14">
        <v>46</v>
      </c>
      <c r="CZ12" s="14">
        <v>56</v>
      </c>
      <c r="DA12" s="14">
        <v>78</v>
      </c>
      <c r="DB12" s="14">
        <v>589</v>
      </c>
      <c r="DC12" s="14">
        <v>69</v>
      </c>
      <c r="DD12" s="14">
        <v>54</v>
      </c>
      <c r="DE12" s="14">
        <v>49</v>
      </c>
      <c r="DF12" s="14">
        <v>37</v>
      </c>
      <c r="DG12" s="14">
        <v>33</v>
      </c>
      <c r="DH12" s="14">
        <v>38</v>
      </c>
      <c r="DI12" s="14">
        <v>42</v>
      </c>
      <c r="DJ12" s="14">
        <v>36</v>
      </c>
      <c r="DK12" s="14">
        <v>35</v>
      </c>
      <c r="DL12" s="14">
        <v>47</v>
      </c>
      <c r="DM12" s="14">
        <v>51</v>
      </c>
      <c r="DN12" s="14">
        <v>57</v>
      </c>
      <c r="DO12" s="14">
        <v>548</v>
      </c>
      <c r="DP12" s="14">
        <v>59</v>
      </c>
      <c r="DQ12" s="14">
        <v>54</v>
      </c>
      <c r="DR12" s="14">
        <v>50</v>
      </c>
      <c r="DS12" s="14">
        <v>64</v>
      </c>
      <c r="DT12" s="14">
        <v>47</v>
      </c>
      <c r="DU12" s="14">
        <v>44</v>
      </c>
      <c r="DV12" s="14">
        <v>42</v>
      </c>
      <c r="DW12" s="14">
        <v>46</v>
      </c>
      <c r="DX12" s="14">
        <v>44</v>
      </c>
      <c r="DY12" s="14">
        <v>51</v>
      </c>
      <c r="DZ12" s="14">
        <v>62</v>
      </c>
      <c r="EA12" s="14">
        <v>70</v>
      </c>
      <c r="EB12" s="14">
        <v>633</v>
      </c>
      <c r="EC12" s="14">
        <v>65</v>
      </c>
      <c r="ED12" s="14">
        <v>62</v>
      </c>
      <c r="EE12" s="14">
        <v>56</v>
      </c>
      <c r="EF12" s="14">
        <v>42</v>
      </c>
      <c r="EG12" s="14">
        <v>31</v>
      </c>
      <c r="EH12" s="14">
        <v>30</v>
      </c>
      <c r="EI12" s="14">
        <v>41</v>
      </c>
      <c r="EJ12" s="14">
        <v>40</v>
      </c>
      <c r="EK12" s="14">
        <v>43</v>
      </c>
      <c r="EL12" s="14">
        <v>51</v>
      </c>
      <c r="EM12" s="14">
        <v>52</v>
      </c>
      <c r="EN12" s="14">
        <v>61</v>
      </c>
      <c r="EO12" s="14">
        <v>574</v>
      </c>
      <c r="EP12" s="14">
        <v>64</v>
      </c>
      <c r="EQ12" s="14">
        <v>50</v>
      </c>
      <c r="ER12" s="14">
        <v>44</v>
      </c>
      <c r="ES12" s="14">
        <v>42</v>
      </c>
      <c r="ET12" s="14">
        <v>40</v>
      </c>
      <c r="EU12" s="14">
        <v>44</v>
      </c>
      <c r="EV12" s="14">
        <v>50</v>
      </c>
      <c r="EW12" s="14">
        <v>46</v>
      </c>
      <c r="EX12" s="14">
        <v>46</v>
      </c>
      <c r="EY12" s="14">
        <v>45</v>
      </c>
      <c r="EZ12" s="14">
        <v>49</v>
      </c>
      <c r="FA12" s="14">
        <v>52</v>
      </c>
      <c r="FB12" s="14">
        <f t="shared" si="16"/>
        <v>572</v>
      </c>
      <c r="FC12" s="14">
        <v>56</v>
      </c>
      <c r="FD12" s="14">
        <v>54</v>
      </c>
      <c r="FE12" s="14">
        <v>44</v>
      </c>
      <c r="FF12" s="14">
        <v>38</v>
      </c>
      <c r="FG12" s="14">
        <v>41</v>
      </c>
      <c r="FH12" s="14">
        <v>47</v>
      </c>
      <c r="FI12" s="14">
        <v>45</v>
      </c>
      <c r="FJ12" s="14">
        <v>51</v>
      </c>
      <c r="FK12" s="14">
        <v>46</v>
      </c>
      <c r="FL12" s="14">
        <v>49</v>
      </c>
      <c r="FM12" s="14">
        <v>58</v>
      </c>
      <c r="FN12" s="14">
        <v>67</v>
      </c>
      <c r="FO12" s="14">
        <f t="shared" si="17"/>
        <v>596</v>
      </c>
      <c r="FP12" s="14">
        <v>63</v>
      </c>
      <c r="FQ12" s="14">
        <v>57</v>
      </c>
      <c r="FR12" s="14">
        <v>54</v>
      </c>
      <c r="FS12" s="14">
        <v>37</v>
      </c>
      <c r="FT12" s="14">
        <v>42</v>
      </c>
      <c r="FU12" s="14">
        <v>45</v>
      </c>
      <c r="FV12" s="14">
        <v>41</v>
      </c>
      <c r="FW12" s="14">
        <v>49</v>
      </c>
      <c r="FX12" s="14">
        <v>37</v>
      </c>
      <c r="FY12" s="14">
        <v>57</v>
      </c>
      <c r="FZ12" s="14">
        <v>65</v>
      </c>
      <c r="GA12" s="14">
        <v>72</v>
      </c>
      <c r="GB12" s="14">
        <f t="shared" si="18"/>
        <v>619</v>
      </c>
    </row>
    <row r="13" spans="2:184" outlineLevel="1" x14ac:dyDescent="0.35">
      <c r="B13" s="13" t="s">
        <v>18</v>
      </c>
      <c r="C13" s="14">
        <v>14</v>
      </c>
      <c r="D13" s="14">
        <v>9</v>
      </c>
      <c r="E13" s="14">
        <v>7</v>
      </c>
      <c r="F13" s="14">
        <v>11</v>
      </c>
      <c r="G13" s="14">
        <v>11</v>
      </c>
      <c r="H13" s="14">
        <v>13</v>
      </c>
      <c r="I13" s="14">
        <v>14</v>
      </c>
      <c r="J13" s="14">
        <v>10</v>
      </c>
      <c r="K13" s="14">
        <v>19</v>
      </c>
      <c r="L13" s="14">
        <v>12</v>
      </c>
      <c r="M13" s="14">
        <v>23</v>
      </c>
      <c r="N13" s="14">
        <v>21</v>
      </c>
      <c r="O13" s="15">
        <v>164</v>
      </c>
      <c r="P13" s="14">
        <v>17</v>
      </c>
      <c r="Q13" s="14">
        <v>19</v>
      </c>
      <c r="R13" s="14">
        <v>18</v>
      </c>
      <c r="S13" s="14">
        <v>18</v>
      </c>
      <c r="T13" s="14">
        <v>16</v>
      </c>
      <c r="U13" s="14">
        <v>17</v>
      </c>
      <c r="V13" s="14">
        <v>17</v>
      </c>
      <c r="W13" s="14">
        <v>18</v>
      </c>
      <c r="X13" s="14">
        <v>18</v>
      </c>
      <c r="Y13" s="14">
        <v>16</v>
      </c>
      <c r="Z13" s="14">
        <v>16</v>
      </c>
      <c r="AA13" s="14">
        <v>21</v>
      </c>
      <c r="AB13" s="15">
        <v>211</v>
      </c>
      <c r="AC13" s="14">
        <v>16</v>
      </c>
      <c r="AD13" s="14">
        <v>17</v>
      </c>
      <c r="AE13" s="14">
        <v>22</v>
      </c>
      <c r="AF13" s="14">
        <v>17</v>
      </c>
      <c r="AG13" s="14">
        <v>25</v>
      </c>
      <c r="AH13" s="14">
        <v>18</v>
      </c>
      <c r="AI13" s="14">
        <v>19</v>
      </c>
      <c r="AJ13" s="14">
        <v>16</v>
      </c>
      <c r="AK13" s="14">
        <v>18</v>
      </c>
      <c r="AL13" s="14">
        <v>19</v>
      </c>
      <c r="AM13" s="14">
        <v>18</v>
      </c>
      <c r="AN13" s="14">
        <v>17</v>
      </c>
      <c r="AO13" s="15">
        <v>222</v>
      </c>
      <c r="AP13" s="14">
        <v>13</v>
      </c>
      <c r="AQ13" s="14">
        <v>16</v>
      </c>
      <c r="AR13" s="14">
        <v>14</v>
      </c>
      <c r="AS13" s="14">
        <v>16</v>
      </c>
      <c r="AT13" s="14">
        <v>14</v>
      </c>
      <c r="AU13" s="14">
        <v>11</v>
      </c>
      <c r="AV13" s="14">
        <v>15</v>
      </c>
      <c r="AW13" s="14">
        <v>14</v>
      </c>
      <c r="AX13" s="14">
        <v>10</v>
      </c>
      <c r="AY13" s="14">
        <v>14</v>
      </c>
      <c r="AZ13" s="14">
        <v>14</v>
      </c>
      <c r="BA13" s="14">
        <v>16</v>
      </c>
      <c r="BB13" s="15">
        <v>167</v>
      </c>
      <c r="BC13" s="14">
        <v>14</v>
      </c>
      <c r="BD13" s="14">
        <v>16</v>
      </c>
      <c r="BE13" s="14">
        <v>18</v>
      </c>
      <c r="BF13" s="14">
        <v>10</v>
      </c>
      <c r="BG13" s="14">
        <v>19</v>
      </c>
      <c r="BH13" s="14">
        <v>12</v>
      </c>
      <c r="BI13" s="14">
        <v>13</v>
      </c>
      <c r="BJ13" s="14">
        <v>13</v>
      </c>
      <c r="BK13" s="14">
        <v>14</v>
      </c>
      <c r="BL13" s="14">
        <v>15</v>
      </c>
      <c r="BM13" s="14">
        <v>15</v>
      </c>
      <c r="BN13" s="14">
        <v>16</v>
      </c>
      <c r="BO13" s="15">
        <v>175</v>
      </c>
      <c r="BP13" s="14">
        <v>15</v>
      </c>
      <c r="BQ13" s="14">
        <v>14</v>
      </c>
      <c r="BR13" s="14">
        <v>15</v>
      </c>
      <c r="BS13" s="14">
        <v>14</v>
      </c>
      <c r="BT13" s="14">
        <v>15</v>
      </c>
      <c r="BU13" s="14">
        <v>16</v>
      </c>
      <c r="BV13" s="14">
        <v>16</v>
      </c>
      <c r="BW13" s="14">
        <v>14</v>
      </c>
      <c r="BX13" s="14">
        <v>15</v>
      </c>
      <c r="BY13" s="14">
        <v>16</v>
      </c>
      <c r="BZ13" s="14">
        <v>18</v>
      </c>
      <c r="CA13" s="14">
        <v>17</v>
      </c>
      <c r="CB13" s="15">
        <v>185</v>
      </c>
      <c r="CC13" s="14">
        <v>12</v>
      </c>
      <c r="CD13" s="14">
        <v>13</v>
      </c>
      <c r="CE13" s="14">
        <v>10</v>
      </c>
      <c r="CF13" s="14">
        <v>14</v>
      </c>
      <c r="CG13" s="14">
        <v>11</v>
      </c>
      <c r="CH13" s="14">
        <v>9</v>
      </c>
      <c r="CI13" s="14">
        <v>14</v>
      </c>
      <c r="CJ13" s="14">
        <v>13</v>
      </c>
      <c r="CK13" s="14">
        <v>14</v>
      </c>
      <c r="CL13" s="14">
        <v>11</v>
      </c>
      <c r="CM13" s="14">
        <v>13</v>
      </c>
      <c r="CN13" s="14">
        <v>15</v>
      </c>
      <c r="CO13" s="14">
        <v>149</v>
      </c>
      <c r="CP13" s="14">
        <v>15</v>
      </c>
      <c r="CQ13" s="14">
        <v>10</v>
      </c>
      <c r="CR13" s="14">
        <v>10</v>
      </c>
      <c r="CS13" s="14">
        <v>7</v>
      </c>
      <c r="CT13" s="14">
        <v>14</v>
      </c>
      <c r="CU13" s="14">
        <v>14</v>
      </c>
      <c r="CV13" s="14">
        <v>15</v>
      </c>
      <c r="CW13" s="14">
        <v>18</v>
      </c>
      <c r="CX13" s="14">
        <v>16</v>
      </c>
      <c r="CY13" s="14">
        <v>11</v>
      </c>
      <c r="CZ13" s="14">
        <v>14</v>
      </c>
      <c r="DA13" s="14">
        <v>12</v>
      </c>
      <c r="DB13" s="14">
        <v>156</v>
      </c>
      <c r="DC13" s="14">
        <v>14</v>
      </c>
      <c r="DD13" s="14">
        <v>11</v>
      </c>
      <c r="DE13" s="14">
        <v>13</v>
      </c>
      <c r="DF13" s="14">
        <v>14</v>
      </c>
      <c r="DG13" s="14">
        <v>12</v>
      </c>
      <c r="DH13" s="14">
        <v>15</v>
      </c>
      <c r="DI13" s="14">
        <v>13</v>
      </c>
      <c r="DJ13" s="14">
        <v>14</v>
      </c>
      <c r="DK13" s="14">
        <v>13</v>
      </c>
      <c r="DL13" s="14">
        <v>13</v>
      </c>
      <c r="DM13" s="14">
        <v>14</v>
      </c>
      <c r="DN13" s="14">
        <v>16</v>
      </c>
      <c r="DO13" s="14">
        <v>162</v>
      </c>
      <c r="DP13" s="14">
        <v>8</v>
      </c>
      <c r="DQ13" s="14">
        <v>13</v>
      </c>
      <c r="DR13" s="14">
        <v>17</v>
      </c>
      <c r="DS13" s="14">
        <v>17</v>
      </c>
      <c r="DT13" s="14">
        <v>13</v>
      </c>
      <c r="DU13" s="14">
        <v>17</v>
      </c>
      <c r="DV13" s="14">
        <v>16</v>
      </c>
      <c r="DW13" s="14">
        <v>12</v>
      </c>
      <c r="DX13" s="14">
        <v>17</v>
      </c>
      <c r="DY13" s="14">
        <v>15</v>
      </c>
      <c r="DZ13" s="14">
        <v>16</v>
      </c>
      <c r="EA13" s="14">
        <v>18</v>
      </c>
      <c r="EB13" s="14">
        <v>179</v>
      </c>
      <c r="EC13" s="14">
        <v>12</v>
      </c>
      <c r="ED13" s="14">
        <v>9</v>
      </c>
      <c r="EE13" s="14">
        <v>8</v>
      </c>
      <c r="EF13" s="14">
        <v>5</v>
      </c>
      <c r="EG13" s="14">
        <v>7</v>
      </c>
      <c r="EH13" s="14">
        <v>11</v>
      </c>
      <c r="EI13" s="14">
        <v>11</v>
      </c>
      <c r="EJ13" s="14">
        <v>11</v>
      </c>
      <c r="EK13" s="14">
        <v>11</v>
      </c>
      <c r="EL13" s="14">
        <v>12</v>
      </c>
      <c r="EM13" s="14">
        <v>12</v>
      </c>
      <c r="EN13" s="14">
        <v>8</v>
      </c>
      <c r="EO13" s="14">
        <v>117</v>
      </c>
      <c r="EP13" s="14">
        <v>13</v>
      </c>
      <c r="EQ13" s="14">
        <v>10</v>
      </c>
      <c r="ER13" s="14">
        <v>12</v>
      </c>
      <c r="ES13" s="14">
        <v>9</v>
      </c>
      <c r="ET13" s="14">
        <v>8</v>
      </c>
      <c r="EU13" s="14">
        <v>11</v>
      </c>
      <c r="EV13" s="14">
        <v>13</v>
      </c>
      <c r="EW13" s="14">
        <v>13</v>
      </c>
      <c r="EX13" s="14">
        <v>13</v>
      </c>
      <c r="EY13" s="14">
        <v>7</v>
      </c>
      <c r="EZ13" s="14">
        <v>13</v>
      </c>
      <c r="FA13" s="14">
        <v>14</v>
      </c>
      <c r="FB13" s="14">
        <f t="shared" si="16"/>
        <v>136</v>
      </c>
      <c r="FC13" s="14">
        <v>10</v>
      </c>
      <c r="FD13" s="14">
        <v>9</v>
      </c>
      <c r="FE13" s="14">
        <v>11</v>
      </c>
      <c r="FF13" s="14">
        <v>11</v>
      </c>
      <c r="FG13" s="14">
        <v>10</v>
      </c>
      <c r="FH13" s="14">
        <v>12</v>
      </c>
      <c r="FI13" s="14">
        <v>11</v>
      </c>
      <c r="FJ13" s="14">
        <v>13</v>
      </c>
      <c r="FK13" s="14">
        <v>11</v>
      </c>
      <c r="FL13" s="14">
        <v>16</v>
      </c>
      <c r="FM13" s="14">
        <v>14</v>
      </c>
      <c r="FN13" s="14">
        <v>19</v>
      </c>
      <c r="FO13" s="14">
        <f t="shared" si="17"/>
        <v>147</v>
      </c>
      <c r="FP13" s="14">
        <v>12</v>
      </c>
      <c r="FQ13" s="14">
        <v>16</v>
      </c>
      <c r="FR13" s="14">
        <v>11</v>
      </c>
      <c r="FS13" s="14">
        <v>17</v>
      </c>
      <c r="FT13" s="14">
        <v>17</v>
      </c>
      <c r="FU13" s="14">
        <v>15</v>
      </c>
      <c r="FV13" s="14">
        <v>16</v>
      </c>
      <c r="FW13" s="14">
        <v>21</v>
      </c>
      <c r="FX13" s="14">
        <v>24</v>
      </c>
      <c r="FY13" s="14">
        <v>18</v>
      </c>
      <c r="FZ13" s="14">
        <v>20</v>
      </c>
      <c r="GA13" s="14">
        <v>15</v>
      </c>
      <c r="GB13" s="14">
        <f t="shared" si="18"/>
        <v>202</v>
      </c>
    </row>
    <row r="14" spans="2:184" outlineLevel="1" x14ac:dyDescent="0.35">
      <c r="B14" s="13" t="s">
        <v>19</v>
      </c>
      <c r="C14" s="14">
        <v>0</v>
      </c>
      <c r="D14" s="14">
        <v>0</v>
      </c>
      <c r="E14" s="14">
        <v>0</v>
      </c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  <c r="L14" s="14">
        <v>0</v>
      </c>
      <c r="M14" s="14">
        <v>0</v>
      </c>
      <c r="N14" s="14">
        <v>0</v>
      </c>
      <c r="O14" s="15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5">
        <v>0</v>
      </c>
      <c r="AC14" s="14">
        <v>0</v>
      </c>
      <c r="AD14" s="14">
        <v>0</v>
      </c>
      <c r="AE14" s="14">
        <v>0</v>
      </c>
      <c r="AF14" s="14">
        <v>0</v>
      </c>
      <c r="AG14" s="14">
        <v>0</v>
      </c>
      <c r="AH14" s="14">
        <v>0</v>
      </c>
      <c r="AI14" s="14">
        <v>0</v>
      </c>
      <c r="AJ14" s="14">
        <v>0</v>
      </c>
      <c r="AK14" s="14">
        <v>1</v>
      </c>
      <c r="AL14" s="14">
        <v>7</v>
      </c>
      <c r="AM14" s="14">
        <v>10</v>
      </c>
      <c r="AN14" s="14">
        <v>6</v>
      </c>
      <c r="AO14" s="15">
        <v>24</v>
      </c>
      <c r="AP14" s="14">
        <v>6</v>
      </c>
      <c r="AQ14" s="14">
        <v>3</v>
      </c>
      <c r="AR14" s="14">
        <v>5</v>
      </c>
      <c r="AS14" s="14">
        <v>4</v>
      </c>
      <c r="AT14" s="14">
        <v>7</v>
      </c>
      <c r="AU14" s="14">
        <v>3</v>
      </c>
      <c r="AV14" s="14">
        <v>5</v>
      </c>
      <c r="AW14" s="14">
        <v>7</v>
      </c>
      <c r="AX14" s="14">
        <v>4</v>
      </c>
      <c r="AY14" s="14">
        <v>6</v>
      </c>
      <c r="AZ14" s="14">
        <v>4</v>
      </c>
      <c r="BA14" s="14">
        <v>8</v>
      </c>
      <c r="BB14" s="15">
        <v>62</v>
      </c>
      <c r="BC14" s="14">
        <v>5</v>
      </c>
      <c r="BD14" s="14">
        <v>7</v>
      </c>
      <c r="BE14" s="14">
        <v>5</v>
      </c>
      <c r="BF14" s="14">
        <v>4</v>
      </c>
      <c r="BG14" s="14">
        <v>4</v>
      </c>
      <c r="BH14" s="14">
        <v>7</v>
      </c>
      <c r="BI14" s="14">
        <v>4</v>
      </c>
      <c r="BJ14" s="14">
        <v>5</v>
      </c>
      <c r="BK14" s="14">
        <v>3</v>
      </c>
      <c r="BL14" s="14">
        <v>5</v>
      </c>
      <c r="BM14" s="14">
        <v>7</v>
      </c>
      <c r="BN14" s="14">
        <v>4</v>
      </c>
      <c r="BO14" s="15">
        <v>60</v>
      </c>
      <c r="BP14" s="14">
        <v>7</v>
      </c>
      <c r="BQ14" s="14">
        <v>3</v>
      </c>
      <c r="BR14" s="14">
        <v>5</v>
      </c>
      <c r="BS14" s="14">
        <v>5</v>
      </c>
      <c r="BT14" s="14">
        <v>3</v>
      </c>
      <c r="BU14" s="14">
        <v>6</v>
      </c>
      <c r="BV14" s="14">
        <v>6</v>
      </c>
      <c r="BW14" s="14">
        <v>6</v>
      </c>
      <c r="BX14" s="14">
        <v>5</v>
      </c>
      <c r="BY14" s="14">
        <v>3</v>
      </c>
      <c r="BZ14" s="14">
        <v>3</v>
      </c>
      <c r="CA14" s="14">
        <v>6</v>
      </c>
      <c r="CB14" s="15">
        <v>58</v>
      </c>
      <c r="CC14" s="14">
        <v>7</v>
      </c>
      <c r="CD14" s="14">
        <v>4</v>
      </c>
      <c r="CE14" s="14">
        <v>6</v>
      </c>
      <c r="CF14" s="14">
        <v>5</v>
      </c>
      <c r="CG14" s="14">
        <v>2</v>
      </c>
      <c r="CH14" s="14">
        <v>4</v>
      </c>
      <c r="CI14" s="14">
        <v>4</v>
      </c>
      <c r="CJ14" s="14">
        <v>4</v>
      </c>
      <c r="CK14" s="14">
        <v>4</v>
      </c>
      <c r="CL14" s="14">
        <v>4</v>
      </c>
      <c r="CM14" s="14">
        <v>5</v>
      </c>
      <c r="CN14" s="14">
        <v>4</v>
      </c>
      <c r="CO14" s="14">
        <v>53</v>
      </c>
      <c r="CP14" s="14">
        <v>6</v>
      </c>
      <c r="CQ14" s="14">
        <v>4</v>
      </c>
      <c r="CR14" s="14">
        <v>7</v>
      </c>
      <c r="CS14" s="14">
        <v>7</v>
      </c>
      <c r="CT14" s="14">
        <v>4</v>
      </c>
      <c r="CU14" s="14">
        <v>4</v>
      </c>
      <c r="CV14" s="14">
        <v>6</v>
      </c>
      <c r="CW14" s="14">
        <v>5</v>
      </c>
      <c r="CX14" s="14">
        <v>4</v>
      </c>
      <c r="CY14" s="14">
        <v>5</v>
      </c>
      <c r="CZ14" s="14">
        <v>3</v>
      </c>
      <c r="DA14" s="14">
        <v>5</v>
      </c>
      <c r="DB14" s="14">
        <v>60</v>
      </c>
      <c r="DC14" s="14">
        <v>7</v>
      </c>
      <c r="DD14" s="14">
        <v>6</v>
      </c>
      <c r="DE14" s="14">
        <v>3</v>
      </c>
      <c r="DF14" s="14">
        <v>1</v>
      </c>
      <c r="DG14" s="14">
        <v>3</v>
      </c>
      <c r="DH14" s="14">
        <v>4</v>
      </c>
      <c r="DI14" s="14">
        <v>6</v>
      </c>
      <c r="DJ14" s="14">
        <v>5</v>
      </c>
      <c r="DK14" s="14">
        <v>4</v>
      </c>
      <c r="DL14" s="14">
        <v>6</v>
      </c>
      <c r="DM14" s="14">
        <v>5</v>
      </c>
      <c r="DN14" s="14">
        <v>3</v>
      </c>
      <c r="DO14" s="14">
        <v>53</v>
      </c>
      <c r="DP14" s="14">
        <v>6</v>
      </c>
      <c r="DQ14" s="14">
        <v>6</v>
      </c>
      <c r="DR14" s="14">
        <v>5</v>
      </c>
      <c r="DS14" s="14">
        <v>7</v>
      </c>
      <c r="DT14" s="14">
        <v>3</v>
      </c>
      <c r="DU14" s="14">
        <v>6</v>
      </c>
      <c r="DV14" s="14">
        <v>4</v>
      </c>
      <c r="DW14" s="14">
        <v>7</v>
      </c>
      <c r="DX14" s="14">
        <v>4</v>
      </c>
      <c r="DY14" s="14">
        <v>5</v>
      </c>
      <c r="DZ14" s="14">
        <v>5</v>
      </c>
      <c r="EA14" s="14">
        <v>5</v>
      </c>
      <c r="EB14" s="14">
        <v>63</v>
      </c>
      <c r="EC14" s="14">
        <v>5</v>
      </c>
      <c r="ED14" s="14">
        <v>6</v>
      </c>
      <c r="EE14" s="14">
        <v>5</v>
      </c>
      <c r="EF14" s="14">
        <v>2</v>
      </c>
      <c r="EG14" s="14">
        <v>3</v>
      </c>
      <c r="EH14" s="14">
        <v>1</v>
      </c>
      <c r="EI14" s="14">
        <v>6</v>
      </c>
      <c r="EJ14" s="14">
        <v>2</v>
      </c>
      <c r="EK14" s="14">
        <v>5</v>
      </c>
      <c r="EL14" s="14">
        <v>2</v>
      </c>
      <c r="EM14" s="14">
        <v>5</v>
      </c>
      <c r="EN14" s="14">
        <v>4</v>
      </c>
      <c r="EO14" s="14">
        <v>46</v>
      </c>
      <c r="EP14" s="14">
        <v>4</v>
      </c>
      <c r="EQ14" s="14">
        <v>5</v>
      </c>
      <c r="ER14" s="14">
        <v>4</v>
      </c>
      <c r="ES14" s="14">
        <v>2</v>
      </c>
      <c r="ET14" s="14">
        <v>4</v>
      </c>
      <c r="EU14" s="14">
        <v>2</v>
      </c>
      <c r="EV14" s="14">
        <v>2</v>
      </c>
      <c r="EW14" s="14">
        <v>4</v>
      </c>
      <c r="EX14" s="14">
        <v>2</v>
      </c>
      <c r="EY14" s="14">
        <v>4</v>
      </c>
      <c r="EZ14" s="14">
        <v>2</v>
      </c>
      <c r="FA14" s="14">
        <v>2</v>
      </c>
      <c r="FB14" s="14">
        <f t="shared" si="16"/>
        <v>37</v>
      </c>
      <c r="FC14" s="14">
        <v>5</v>
      </c>
      <c r="FD14" s="14">
        <v>5</v>
      </c>
      <c r="FE14" s="14">
        <v>3</v>
      </c>
      <c r="FF14" s="14">
        <v>5</v>
      </c>
      <c r="FG14" s="14">
        <v>5</v>
      </c>
      <c r="FH14" s="14">
        <v>4</v>
      </c>
      <c r="FI14" s="14">
        <v>1</v>
      </c>
      <c r="FJ14" s="14">
        <v>4</v>
      </c>
      <c r="FK14" s="14">
        <v>2</v>
      </c>
      <c r="FL14" s="14">
        <v>5</v>
      </c>
      <c r="FM14" s="14">
        <v>4</v>
      </c>
      <c r="FN14" s="14">
        <v>5</v>
      </c>
      <c r="FO14" s="14">
        <f t="shared" si="17"/>
        <v>48</v>
      </c>
      <c r="FP14" s="14">
        <v>6</v>
      </c>
      <c r="FQ14" s="14">
        <v>6</v>
      </c>
      <c r="FR14" s="14">
        <v>4</v>
      </c>
      <c r="FS14" s="14">
        <v>4</v>
      </c>
      <c r="FT14" s="14">
        <v>3</v>
      </c>
      <c r="FU14" s="14">
        <v>2</v>
      </c>
      <c r="FV14" s="14">
        <v>5</v>
      </c>
      <c r="FW14" s="14">
        <v>4</v>
      </c>
      <c r="FX14" s="14">
        <v>3</v>
      </c>
      <c r="FY14" s="14">
        <v>4</v>
      </c>
      <c r="FZ14" s="14">
        <v>4</v>
      </c>
      <c r="GA14" s="14">
        <v>4</v>
      </c>
      <c r="GB14" s="14">
        <f t="shared" si="18"/>
        <v>49</v>
      </c>
    </row>
    <row r="15" spans="2:184" outlineLevel="1" x14ac:dyDescent="0.35">
      <c r="B15" s="13" t="s">
        <v>20</v>
      </c>
      <c r="C15" s="14">
        <v>30</v>
      </c>
      <c r="D15" s="14">
        <v>26</v>
      </c>
      <c r="E15" s="14">
        <v>27</v>
      </c>
      <c r="F15" s="14">
        <v>20</v>
      </c>
      <c r="G15" s="14">
        <v>27</v>
      </c>
      <c r="H15" s="14">
        <v>24</v>
      </c>
      <c r="I15" s="14">
        <v>25</v>
      </c>
      <c r="J15" s="14">
        <v>32</v>
      </c>
      <c r="K15" s="14">
        <v>27</v>
      </c>
      <c r="L15" s="14">
        <v>28</v>
      </c>
      <c r="M15" s="14">
        <v>30</v>
      </c>
      <c r="N15" s="14">
        <v>32</v>
      </c>
      <c r="O15" s="15">
        <v>328</v>
      </c>
      <c r="P15" s="14">
        <v>28</v>
      </c>
      <c r="Q15" s="14">
        <v>29</v>
      </c>
      <c r="R15" s="14">
        <v>22</v>
      </c>
      <c r="S15" s="14">
        <v>18</v>
      </c>
      <c r="T15" s="14">
        <v>35</v>
      </c>
      <c r="U15" s="14">
        <v>24</v>
      </c>
      <c r="V15" s="14">
        <v>31</v>
      </c>
      <c r="W15" s="14">
        <v>28</v>
      </c>
      <c r="X15" s="14">
        <v>31</v>
      </c>
      <c r="Y15" s="14">
        <v>23</v>
      </c>
      <c r="Z15" s="14">
        <v>31</v>
      </c>
      <c r="AA15" s="14">
        <v>32</v>
      </c>
      <c r="AB15" s="15">
        <v>332</v>
      </c>
      <c r="AC15" s="14">
        <v>34</v>
      </c>
      <c r="AD15" s="14">
        <v>26</v>
      </c>
      <c r="AE15" s="14">
        <v>36</v>
      </c>
      <c r="AF15" s="14">
        <v>22</v>
      </c>
      <c r="AG15" s="14">
        <v>26</v>
      </c>
      <c r="AH15" s="14">
        <v>21</v>
      </c>
      <c r="AI15" s="14">
        <v>24</v>
      </c>
      <c r="AJ15" s="14">
        <v>19</v>
      </c>
      <c r="AK15" s="14">
        <v>29</v>
      </c>
      <c r="AL15" s="14">
        <v>29</v>
      </c>
      <c r="AM15" s="14">
        <v>45</v>
      </c>
      <c r="AN15" s="14">
        <v>29</v>
      </c>
      <c r="AO15" s="15">
        <v>340</v>
      </c>
      <c r="AP15" s="14">
        <v>28</v>
      </c>
      <c r="AQ15" s="14">
        <v>23</v>
      </c>
      <c r="AR15" s="14">
        <v>21</v>
      </c>
      <c r="AS15" s="14">
        <v>25</v>
      </c>
      <c r="AT15" s="14">
        <v>24</v>
      </c>
      <c r="AU15" s="14">
        <v>21</v>
      </c>
      <c r="AV15" s="14">
        <v>21</v>
      </c>
      <c r="AW15" s="14">
        <v>20</v>
      </c>
      <c r="AX15" s="14">
        <v>24</v>
      </c>
      <c r="AY15" s="14">
        <v>30</v>
      </c>
      <c r="AZ15" s="14">
        <v>28</v>
      </c>
      <c r="BA15" s="14">
        <v>22</v>
      </c>
      <c r="BB15" s="15">
        <v>287</v>
      </c>
      <c r="BC15" s="14">
        <v>24</v>
      </c>
      <c r="BD15" s="14">
        <v>25</v>
      </c>
      <c r="BE15" s="14">
        <v>32</v>
      </c>
      <c r="BF15" s="14">
        <v>22</v>
      </c>
      <c r="BG15" s="14">
        <v>22</v>
      </c>
      <c r="BH15" s="14">
        <v>28</v>
      </c>
      <c r="BI15" s="14">
        <v>24</v>
      </c>
      <c r="BJ15" s="14">
        <v>30</v>
      </c>
      <c r="BK15" s="14">
        <v>25</v>
      </c>
      <c r="BL15" s="14">
        <v>25</v>
      </c>
      <c r="BM15" s="14">
        <v>26</v>
      </c>
      <c r="BN15" s="14">
        <v>30</v>
      </c>
      <c r="BO15" s="15">
        <v>313</v>
      </c>
      <c r="BP15" s="14">
        <v>29</v>
      </c>
      <c r="BQ15" s="14">
        <v>17</v>
      </c>
      <c r="BR15" s="14">
        <v>24</v>
      </c>
      <c r="BS15" s="14">
        <v>22</v>
      </c>
      <c r="BT15" s="14">
        <v>23</v>
      </c>
      <c r="BU15" s="14">
        <v>19</v>
      </c>
      <c r="BV15" s="14">
        <v>23</v>
      </c>
      <c r="BW15" s="14">
        <v>20</v>
      </c>
      <c r="BX15" s="14">
        <v>32</v>
      </c>
      <c r="BY15" s="14">
        <v>28</v>
      </c>
      <c r="BZ15" s="14">
        <v>24</v>
      </c>
      <c r="CA15" s="14">
        <v>24</v>
      </c>
      <c r="CB15" s="15">
        <v>285</v>
      </c>
      <c r="CC15" s="14">
        <v>26</v>
      </c>
      <c r="CD15" s="14">
        <v>23</v>
      </c>
      <c r="CE15" s="14">
        <v>20</v>
      </c>
      <c r="CF15" s="14">
        <v>27</v>
      </c>
      <c r="CG15" s="14">
        <v>20</v>
      </c>
      <c r="CH15" s="14">
        <v>8</v>
      </c>
      <c r="CI15" s="14">
        <v>29</v>
      </c>
      <c r="CJ15" s="14">
        <v>24</v>
      </c>
      <c r="CK15" s="14">
        <v>10</v>
      </c>
      <c r="CL15" s="14">
        <v>37</v>
      </c>
      <c r="CM15" s="14">
        <v>25</v>
      </c>
      <c r="CN15" s="14">
        <v>22</v>
      </c>
      <c r="CO15" s="14">
        <v>271</v>
      </c>
      <c r="CP15" s="14">
        <v>27</v>
      </c>
      <c r="CQ15" s="14">
        <v>17</v>
      </c>
      <c r="CR15" s="14">
        <v>35</v>
      </c>
      <c r="CS15" s="14">
        <v>18</v>
      </c>
      <c r="CT15" s="14">
        <v>27</v>
      </c>
      <c r="CU15" s="14">
        <v>20</v>
      </c>
      <c r="CV15" s="14">
        <v>17</v>
      </c>
      <c r="CW15" s="14">
        <v>24</v>
      </c>
      <c r="CX15" s="14">
        <v>22</v>
      </c>
      <c r="CY15" s="14">
        <v>27</v>
      </c>
      <c r="CZ15" s="14">
        <v>22</v>
      </c>
      <c r="DA15" s="14">
        <v>25</v>
      </c>
      <c r="DB15" s="14">
        <v>281</v>
      </c>
      <c r="DC15" s="14">
        <v>29</v>
      </c>
      <c r="DD15" s="14">
        <v>22</v>
      </c>
      <c r="DE15" s="14">
        <v>27</v>
      </c>
      <c r="DF15" s="14">
        <v>18</v>
      </c>
      <c r="DG15" s="14">
        <v>24</v>
      </c>
      <c r="DH15" s="14">
        <v>19</v>
      </c>
      <c r="DI15" s="14">
        <v>29</v>
      </c>
      <c r="DJ15" s="14">
        <v>18</v>
      </c>
      <c r="DK15" s="14">
        <v>26</v>
      </c>
      <c r="DL15" s="14">
        <v>29</v>
      </c>
      <c r="DM15" s="14">
        <v>23</v>
      </c>
      <c r="DN15" s="14">
        <v>21</v>
      </c>
      <c r="DO15" s="14">
        <v>285</v>
      </c>
      <c r="DP15" s="14">
        <v>25</v>
      </c>
      <c r="DQ15" s="14">
        <v>27</v>
      </c>
      <c r="DR15" s="14">
        <v>24</v>
      </c>
      <c r="DS15" s="14">
        <v>20</v>
      </c>
      <c r="DT15" s="14">
        <v>22</v>
      </c>
      <c r="DU15" s="14">
        <v>17</v>
      </c>
      <c r="DV15" s="14">
        <v>25</v>
      </c>
      <c r="DW15" s="14">
        <v>24</v>
      </c>
      <c r="DX15" s="14">
        <v>21</v>
      </c>
      <c r="DY15" s="14">
        <v>27</v>
      </c>
      <c r="DZ15" s="14">
        <v>27</v>
      </c>
      <c r="EA15" s="14">
        <v>23</v>
      </c>
      <c r="EB15" s="14">
        <v>282</v>
      </c>
      <c r="EC15" s="14">
        <v>23</v>
      </c>
      <c r="ED15" s="14">
        <v>22</v>
      </c>
      <c r="EE15" s="14">
        <v>23</v>
      </c>
      <c r="EF15" s="14">
        <v>18</v>
      </c>
      <c r="EG15" s="14">
        <v>11</v>
      </c>
      <c r="EH15" s="14">
        <v>17</v>
      </c>
      <c r="EI15" s="14">
        <v>21</v>
      </c>
      <c r="EJ15" s="14">
        <v>14</v>
      </c>
      <c r="EK15" s="14">
        <v>23</v>
      </c>
      <c r="EL15" s="14">
        <v>20</v>
      </c>
      <c r="EM15" s="14">
        <v>17</v>
      </c>
      <c r="EN15" s="14">
        <v>29</v>
      </c>
      <c r="EO15" s="14">
        <v>238</v>
      </c>
      <c r="EP15" s="14">
        <v>21</v>
      </c>
      <c r="EQ15" s="14">
        <v>23</v>
      </c>
      <c r="ER15" s="14">
        <v>20</v>
      </c>
      <c r="ES15" s="14">
        <v>21</v>
      </c>
      <c r="ET15" s="14">
        <v>16</v>
      </c>
      <c r="EU15" s="14">
        <v>18</v>
      </c>
      <c r="EV15" s="14">
        <v>22</v>
      </c>
      <c r="EW15" s="14">
        <v>23</v>
      </c>
      <c r="EX15" s="14">
        <v>22</v>
      </c>
      <c r="EY15" s="14">
        <v>26</v>
      </c>
      <c r="EZ15" s="14">
        <v>19</v>
      </c>
      <c r="FA15" s="14">
        <v>15</v>
      </c>
      <c r="FB15" s="14">
        <f t="shared" si="16"/>
        <v>246</v>
      </c>
      <c r="FC15" s="14">
        <v>16</v>
      </c>
      <c r="FD15" s="14">
        <v>20</v>
      </c>
      <c r="FE15" s="14">
        <v>19</v>
      </c>
      <c r="FF15" s="14">
        <v>21</v>
      </c>
      <c r="FG15" s="14">
        <v>22</v>
      </c>
      <c r="FH15" s="14">
        <v>28</v>
      </c>
      <c r="FI15" s="14">
        <v>15</v>
      </c>
      <c r="FJ15" s="14">
        <v>21</v>
      </c>
      <c r="FK15" s="14">
        <v>17</v>
      </c>
      <c r="FL15" s="14">
        <v>26</v>
      </c>
      <c r="FM15" s="14">
        <v>22</v>
      </c>
      <c r="FN15" s="14">
        <v>29</v>
      </c>
      <c r="FO15" s="14">
        <f t="shared" si="17"/>
        <v>256</v>
      </c>
      <c r="FP15" s="14">
        <v>23</v>
      </c>
      <c r="FQ15" s="14">
        <v>22</v>
      </c>
      <c r="FR15" s="14">
        <v>28</v>
      </c>
      <c r="FS15" s="14">
        <v>29</v>
      </c>
      <c r="FT15" s="14">
        <v>14</v>
      </c>
      <c r="FU15" s="14">
        <v>24</v>
      </c>
      <c r="FV15" s="14">
        <v>20</v>
      </c>
      <c r="FW15" s="14">
        <v>20</v>
      </c>
      <c r="FX15" s="14">
        <v>20</v>
      </c>
      <c r="FY15" s="14">
        <v>26</v>
      </c>
      <c r="FZ15" s="14">
        <v>27</v>
      </c>
      <c r="GA15" s="14">
        <v>24</v>
      </c>
      <c r="GB15" s="14">
        <f t="shared" si="18"/>
        <v>277</v>
      </c>
    </row>
    <row r="16" spans="2:184" outlineLevel="1" x14ac:dyDescent="0.35">
      <c r="B16" s="13" t="s">
        <v>21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5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5">
        <v>0</v>
      </c>
      <c r="AC16" s="14">
        <v>0</v>
      </c>
      <c r="AD16" s="14">
        <v>0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5">
        <v>0</v>
      </c>
      <c r="AP16" s="14">
        <v>0</v>
      </c>
      <c r="AQ16" s="14">
        <v>0</v>
      </c>
      <c r="AR16" s="14">
        <v>0</v>
      </c>
      <c r="AS16" s="14">
        <v>0</v>
      </c>
      <c r="AT16" s="14">
        <v>0</v>
      </c>
      <c r="AU16" s="14">
        <v>0</v>
      </c>
      <c r="AV16" s="14">
        <v>0</v>
      </c>
      <c r="AW16" s="14">
        <v>0</v>
      </c>
      <c r="AX16" s="14">
        <v>0</v>
      </c>
      <c r="AY16" s="14">
        <v>0</v>
      </c>
      <c r="AZ16" s="14">
        <v>0</v>
      </c>
      <c r="BA16" s="14">
        <v>0</v>
      </c>
      <c r="BB16" s="15">
        <v>0</v>
      </c>
      <c r="BC16" s="14">
        <v>0</v>
      </c>
      <c r="BD16" s="14">
        <v>1</v>
      </c>
      <c r="BE16" s="14">
        <v>0</v>
      </c>
      <c r="BF16" s="14">
        <v>0</v>
      </c>
      <c r="BG16" s="14">
        <v>0</v>
      </c>
      <c r="BH16" s="14">
        <v>2</v>
      </c>
      <c r="BI16" s="14">
        <v>1</v>
      </c>
      <c r="BJ16" s="14">
        <v>1</v>
      </c>
      <c r="BK16" s="14">
        <v>1</v>
      </c>
      <c r="BL16" s="14">
        <v>0</v>
      </c>
      <c r="BM16" s="14">
        <v>1</v>
      </c>
      <c r="BN16" s="14">
        <v>0</v>
      </c>
      <c r="BO16" s="15">
        <v>7</v>
      </c>
      <c r="BP16" s="14">
        <v>1</v>
      </c>
      <c r="BQ16" s="14">
        <v>0</v>
      </c>
      <c r="BR16" s="14">
        <v>0</v>
      </c>
      <c r="BS16" s="14">
        <v>0</v>
      </c>
      <c r="BT16" s="14">
        <v>0</v>
      </c>
      <c r="BU16" s="14">
        <v>0</v>
      </c>
      <c r="BV16" s="14">
        <v>1</v>
      </c>
      <c r="BW16" s="14">
        <v>2</v>
      </c>
      <c r="BX16" s="14">
        <v>1</v>
      </c>
      <c r="BY16" s="14">
        <v>0</v>
      </c>
      <c r="BZ16" s="14">
        <v>0</v>
      </c>
      <c r="CA16" s="14">
        <v>0</v>
      </c>
      <c r="CB16" s="15">
        <v>5</v>
      </c>
      <c r="CC16" s="14">
        <v>0</v>
      </c>
      <c r="CD16" s="14">
        <v>0</v>
      </c>
      <c r="CE16" s="14">
        <v>0</v>
      </c>
      <c r="CF16" s="14">
        <v>1</v>
      </c>
      <c r="CG16" s="14">
        <v>0</v>
      </c>
      <c r="CH16" s="14">
        <v>1</v>
      </c>
      <c r="CI16" s="14">
        <v>0</v>
      </c>
      <c r="CJ16" s="14">
        <v>1</v>
      </c>
      <c r="CK16" s="14">
        <v>0</v>
      </c>
      <c r="CL16" s="14">
        <v>1</v>
      </c>
      <c r="CM16" s="14">
        <v>0</v>
      </c>
      <c r="CN16" s="14">
        <v>0</v>
      </c>
      <c r="CO16" s="14">
        <v>4</v>
      </c>
      <c r="CP16" s="14">
        <v>1</v>
      </c>
      <c r="CQ16" s="14">
        <v>1</v>
      </c>
      <c r="CR16" s="14">
        <v>0</v>
      </c>
      <c r="CS16" s="14">
        <v>0</v>
      </c>
      <c r="CT16" s="14">
        <v>0</v>
      </c>
      <c r="CU16" s="14">
        <v>0</v>
      </c>
      <c r="CV16" s="14">
        <v>1</v>
      </c>
      <c r="CW16" s="14">
        <v>2</v>
      </c>
      <c r="CX16" s="14">
        <v>0</v>
      </c>
      <c r="CY16" s="14">
        <v>2</v>
      </c>
      <c r="CZ16" s="14">
        <v>0</v>
      </c>
      <c r="DA16" s="14">
        <v>0</v>
      </c>
      <c r="DB16" s="14">
        <v>7</v>
      </c>
      <c r="DC16" s="14">
        <v>0</v>
      </c>
      <c r="DD16" s="14">
        <v>1</v>
      </c>
      <c r="DE16" s="14">
        <v>0</v>
      </c>
      <c r="DF16" s="14">
        <v>0</v>
      </c>
      <c r="DG16" s="14">
        <v>0</v>
      </c>
      <c r="DH16" s="14">
        <v>0</v>
      </c>
      <c r="DI16" s="14">
        <v>1</v>
      </c>
      <c r="DJ16" s="14">
        <v>1</v>
      </c>
      <c r="DK16" s="14">
        <v>2</v>
      </c>
      <c r="DL16" s="14">
        <v>0</v>
      </c>
      <c r="DM16" s="14">
        <v>0</v>
      </c>
      <c r="DN16" s="14">
        <v>0</v>
      </c>
      <c r="DO16" s="14">
        <v>5</v>
      </c>
      <c r="DP16" s="14">
        <v>0</v>
      </c>
      <c r="DQ16" s="14">
        <v>2</v>
      </c>
      <c r="DR16" s="14">
        <v>2</v>
      </c>
      <c r="DS16" s="14">
        <v>1</v>
      </c>
      <c r="DT16" s="14">
        <v>0</v>
      </c>
      <c r="DU16" s="14">
        <v>0</v>
      </c>
      <c r="DV16" s="14">
        <v>1</v>
      </c>
      <c r="DW16" s="14">
        <v>2</v>
      </c>
      <c r="DX16" s="14">
        <v>0</v>
      </c>
      <c r="DY16" s="14">
        <v>0</v>
      </c>
      <c r="DZ16" s="14">
        <v>1</v>
      </c>
      <c r="EA16" s="14">
        <v>1</v>
      </c>
      <c r="EB16" s="14">
        <v>10</v>
      </c>
      <c r="EC16" s="14">
        <v>2</v>
      </c>
      <c r="ED16" s="14">
        <v>2</v>
      </c>
      <c r="EE16" s="14">
        <v>1</v>
      </c>
      <c r="EF16" s="14">
        <v>0</v>
      </c>
      <c r="EG16" s="14">
        <v>1</v>
      </c>
      <c r="EH16" s="14">
        <v>1</v>
      </c>
      <c r="EI16" s="14">
        <v>1</v>
      </c>
      <c r="EJ16" s="14">
        <v>1</v>
      </c>
      <c r="EK16" s="14">
        <v>1</v>
      </c>
      <c r="EL16" s="14">
        <v>3</v>
      </c>
      <c r="EM16" s="14">
        <v>0</v>
      </c>
      <c r="EN16" s="14">
        <v>2</v>
      </c>
      <c r="EO16" s="14">
        <v>15</v>
      </c>
      <c r="EP16" s="14">
        <v>1</v>
      </c>
      <c r="EQ16" s="14">
        <v>4</v>
      </c>
      <c r="ER16" s="14">
        <v>3</v>
      </c>
      <c r="ES16" s="14">
        <v>0</v>
      </c>
      <c r="ET16" s="14">
        <v>1</v>
      </c>
      <c r="EU16" s="14">
        <v>1</v>
      </c>
      <c r="EV16" s="14">
        <v>2</v>
      </c>
      <c r="EW16" s="14">
        <v>2</v>
      </c>
      <c r="EX16" s="14">
        <v>1</v>
      </c>
      <c r="EY16" s="14">
        <v>1</v>
      </c>
      <c r="EZ16" s="14">
        <v>5</v>
      </c>
      <c r="FA16" s="14">
        <v>4</v>
      </c>
      <c r="FB16" s="14">
        <f t="shared" si="16"/>
        <v>25</v>
      </c>
      <c r="FC16" s="14">
        <v>1</v>
      </c>
      <c r="FD16" s="14">
        <v>7</v>
      </c>
      <c r="FE16" s="14">
        <v>3</v>
      </c>
      <c r="FF16" s="14">
        <v>1</v>
      </c>
      <c r="FG16" s="14">
        <v>4</v>
      </c>
      <c r="FH16" s="14">
        <v>3</v>
      </c>
      <c r="FI16" s="14">
        <v>2</v>
      </c>
      <c r="FJ16" s="14">
        <v>2</v>
      </c>
      <c r="FK16" s="14">
        <v>1</v>
      </c>
      <c r="FL16" s="14">
        <v>3</v>
      </c>
      <c r="FM16" s="14">
        <v>2</v>
      </c>
      <c r="FN16" s="14">
        <v>3</v>
      </c>
      <c r="FO16" s="14">
        <f t="shared" si="17"/>
        <v>32</v>
      </c>
      <c r="FP16" s="14">
        <v>1</v>
      </c>
      <c r="FQ16" s="14">
        <v>1</v>
      </c>
      <c r="FR16" s="14">
        <v>3</v>
      </c>
      <c r="FS16" s="14">
        <v>3</v>
      </c>
      <c r="FT16" s="14">
        <v>2</v>
      </c>
      <c r="FU16" s="14">
        <v>2</v>
      </c>
      <c r="FV16" s="14"/>
      <c r="FW16" s="14">
        <v>1</v>
      </c>
      <c r="FX16" s="14">
        <v>3</v>
      </c>
      <c r="FY16" s="14">
        <v>5</v>
      </c>
      <c r="FZ16" s="14">
        <v>3</v>
      </c>
      <c r="GA16" s="14">
        <v>3</v>
      </c>
      <c r="GB16" s="14">
        <f t="shared" si="18"/>
        <v>27</v>
      </c>
    </row>
    <row r="17" spans="2:184" outlineLevel="1" x14ac:dyDescent="0.35">
      <c r="B17" s="13" t="s">
        <v>22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5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5">
        <v>0</v>
      </c>
      <c r="AC17" s="14">
        <v>0</v>
      </c>
      <c r="AD17" s="14">
        <v>0</v>
      </c>
      <c r="AE17" s="14">
        <v>0</v>
      </c>
      <c r="AF17" s="14">
        <v>0</v>
      </c>
      <c r="AG17" s="14">
        <v>0</v>
      </c>
      <c r="AH17" s="14">
        <v>0</v>
      </c>
      <c r="AI17" s="14">
        <v>0</v>
      </c>
      <c r="AJ17" s="14">
        <v>0</v>
      </c>
      <c r="AK17" s="14">
        <v>0</v>
      </c>
      <c r="AL17" s="14">
        <v>0</v>
      </c>
      <c r="AM17" s="14">
        <v>0</v>
      </c>
      <c r="AN17" s="14">
        <v>0</v>
      </c>
      <c r="AO17" s="15">
        <v>0</v>
      </c>
      <c r="AP17" s="14">
        <v>0</v>
      </c>
      <c r="AQ17" s="14">
        <v>0</v>
      </c>
      <c r="AR17" s="14">
        <v>0</v>
      </c>
      <c r="AS17" s="14">
        <v>0</v>
      </c>
      <c r="AT17" s="14">
        <v>0</v>
      </c>
      <c r="AU17" s="14">
        <v>5</v>
      </c>
      <c r="AV17" s="14">
        <v>9</v>
      </c>
      <c r="AW17" s="14">
        <v>7</v>
      </c>
      <c r="AX17" s="14">
        <v>7</v>
      </c>
      <c r="AY17" s="14">
        <v>6</v>
      </c>
      <c r="AZ17" s="14">
        <v>9</v>
      </c>
      <c r="BA17" s="14">
        <v>8</v>
      </c>
      <c r="BB17" s="15">
        <v>51</v>
      </c>
      <c r="BC17" s="14">
        <v>8</v>
      </c>
      <c r="BD17" s="14">
        <v>6</v>
      </c>
      <c r="BE17" s="14">
        <v>7</v>
      </c>
      <c r="BF17" s="14">
        <v>7</v>
      </c>
      <c r="BG17" s="14">
        <v>7</v>
      </c>
      <c r="BH17" s="14">
        <v>7</v>
      </c>
      <c r="BI17" s="14">
        <v>6</v>
      </c>
      <c r="BJ17" s="14">
        <v>8</v>
      </c>
      <c r="BK17" s="14">
        <v>5</v>
      </c>
      <c r="BL17" s="14">
        <v>5</v>
      </c>
      <c r="BM17" s="14">
        <v>4</v>
      </c>
      <c r="BN17" s="14">
        <v>6</v>
      </c>
      <c r="BO17" s="15">
        <v>76</v>
      </c>
      <c r="BP17" s="14">
        <v>5</v>
      </c>
      <c r="BQ17" s="14">
        <v>3</v>
      </c>
      <c r="BR17" s="14">
        <v>4</v>
      </c>
      <c r="BS17" s="14">
        <v>7</v>
      </c>
      <c r="BT17" s="14">
        <v>1</v>
      </c>
      <c r="BU17" s="14">
        <v>5</v>
      </c>
      <c r="BV17" s="14">
        <v>4</v>
      </c>
      <c r="BW17" s="14">
        <v>6</v>
      </c>
      <c r="BX17" s="14">
        <v>6</v>
      </c>
      <c r="BY17" s="14">
        <v>2</v>
      </c>
      <c r="BZ17" s="14">
        <v>5</v>
      </c>
      <c r="CA17" s="14">
        <v>7</v>
      </c>
      <c r="CB17" s="15">
        <v>55</v>
      </c>
      <c r="CC17" s="14">
        <v>4</v>
      </c>
      <c r="CD17" s="14">
        <v>6</v>
      </c>
      <c r="CE17" s="14">
        <v>4</v>
      </c>
      <c r="CF17" s="14">
        <v>4</v>
      </c>
      <c r="CG17" s="14">
        <v>3</v>
      </c>
      <c r="CH17" s="14">
        <v>7</v>
      </c>
      <c r="CI17" s="14">
        <v>4</v>
      </c>
      <c r="CJ17" s="14">
        <v>3</v>
      </c>
      <c r="CK17" s="14">
        <v>3</v>
      </c>
      <c r="CL17" s="14">
        <v>3</v>
      </c>
      <c r="CM17" s="14">
        <v>4</v>
      </c>
      <c r="CN17" s="14">
        <v>2</v>
      </c>
      <c r="CO17" s="14">
        <v>47</v>
      </c>
      <c r="CP17" s="14">
        <v>4</v>
      </c>
      <c r="CQ17" s="14">
        <v>3</v>
      </c>
      <c r="CR17" s="14">
        <v>4</v>
      </c>
      <c r="CS17" s="14">
        <v>6</v>
      </c>
      <c r="CT17" s="14">
        <v>3</v>
      </c>
      <c r="CU17" s="14">
        <v>3</v>
      </c>
      <c r="CV17" s="14">
        <v>4</v>
      </c>
      <c r="CW17" s="14">
        <v>3</v>
      </c>
      <c r="CX17" s="14">
        <v>2</v>
      </c>
      <c r="CY17" s="14">
        <v>4</v>
      </c>
      <c r="CZ17" s="14">
        <v>2</v>
      </c>
      <c r="DA17" s="14">
        <v>5</v>
      </c>
      <c r="DB17" s="14">
        <v>43</v>
      </c>
      <c r="DC17" s="14">
        <v>5</v>
      </c>
      <c r="DD17" s="14">
        <v>4</v>
      </c>
      <c r="DE17" s="14">
        <v>5</v>
      </c>
      <c r="DF17" s="14">
        <v>3</v>
      </c>
      <c r="DG17" s="14">
        <v>7</v>
      </c>
      <c r="DH17" s="14">
        <v>2</v>
      </c>
      <c r="DI17" s="14">
        <v>4</v>
      </c>
      <c r="DJ17" s="14">
        <v>7</v>
      </c>
      <c r="DK17" s="14">
        <v>6</v>
      </c>
      <c r="DL17" s="14">
        <v>4</v>
      </c>
      <c r="DM17" s="14">
        <v>5</v>
      </c>
      <c r="DN17" s="14">
        <v>4</v>
      </c>
      <c r="DO17" s="14">
        <v>56</v>
      </c>
      <c r="DP17" s="14">
        <v>7</v>
      </c>
      <c r="DQ17" s="14">
        <v>4</v>
      </c>
      <c r="DR17" s="14">
        <v>6</v>
      </c>
      <c r="DS17" s="14">
        <v>6</v>
      </c>
      <c r="DT17" s="14">
        <v>2</v>
      </c>
      <c r="DU17" s="14">
        <v>7</v>
      </c>
      <c r="DV17" s="14">
        <v>5</v>
      </c>
      <c r="DW17" s="14">
        <v>6</v>
      </c>
      <c r="DX17" s="14">
        <v>4</v>
      </c>
      <c r="DY17" s="14">
        <v>5</v>
      </c>
      <c r="DZ17" s="14">
        <v>8</v>
      </c>
      <c r="EA17" s="14">
        <v>5</v>
      </c>
      <c r="EB17" s="14">
        <v>65</v>
      </c>
      <c r="EC17" s="14">
        <v>6</v>
      </c>
      <c r="ED17" s="14">
        <v>4</v>
      </c>
      <c r="EE17" s="14">
        <v>5</v>
      </c>
      <c r="EF17" s="14">
        <v>2</v>
      </c>
      <c r="EG17" s="14">
        <v>2</v>
      </c>
      <c r="EH17" s="14">
        <v>5</v>
      </c>
      <c r="EI17" s="14">
        <v>4</v>
      </c>
      <c r="EJ17" s="14">
        <v>5</v>
      </c>
      <c r="EK17" s="14">
        <v>5</v>
      </c>
      <c r="EL17" s="14">
        <v>4</v>
      </c>
      <c r="EM17" s="14">
        <v>3</v>
      </c>
      <c r="EN17" s="14">
        <v>4</v>
      </c>
      <c r="EO17" s="14">
        <v>49</v>
      </c>
      <c r="EP17" s="14">
        <v>5</v>
      </c>
      <c r="EQ17" s="14">
        <v>4</v>
      </c>
      <c r="ER17" s="14">
        <v>5</v>
      </c>
      <c r="ES17" s="14">
        <v>4</v>
      </c>
      <c r="ET17" s="14">
        <v>4</v>
      </c>
      <c r="EU17" s="14">
        <v>4</v>
      </c>
      <c r="EV17" s="14">
        <v>5</v>
      </c>
      <c r="EW17" s="14">
        <v>6</v>
      </c>
      <c r="EX17" s="14">
        <v>5</v>
      </c>
      <c r="EY17" s="14">
        <v>5</v>
      </c>
      <c r="EZ17" s="14">
        <v>6</v>
      </c>
      <c r="FA17" s="14">
        <v>6</v>
      </c>
      <c r="FB17" s="14">
        <f t="shared" si="16"/>
        <v>59</v>
      </c>
      <c r="FC17" s="14">
        <v>5</v>
      </c>
      <c r="FD17" s="14">
        <v>4</v>
      </c>
      <c r="FE17" s="14">
        <v>4</v>
      </c>
      <c r="FF17" s="14">
        <v>5</v>
      </c>
      <c r="FG17" s="14">
        <v>5</v>
      </c>
      <c r="FH17" s="14">
        <v>4</v>
      </c>
      <c r="FI17" s="14">
        <v>3</v>
      </c>
      <c r="FJ17" s="14">
        <v>6</v>
      </c>
      <c r="FK17" s="14">
        <v>3</v>
      </c>
      <c r="FL17" s="14">
        <v>4</v>
      </c>
      <c r="FM17" s="14">
        <v>4</v>
      </c>
      <c r="FN17" s="14">
        <v>4</v>
      </c>
      <c r="FO17" s="14">
        <f t="shared" si="17"/>
        <v>51</v>
      </c>
      <c r="FP17" s="14">
        <v>5</v>
      </c>
      <c r="FQ17" s="14">
        <v>5</v>
      </c>
      <c r="FR17" s="14">
        <v>6</v>
      </c>
      <c r="FS17" s="14">
        <v>6</v>
      </c>
      <c r="FT17" s="14">
        <v>3</v>
      </c>
      <c r="FU17" s="14">
        <v>4</v>
      </c>
      <c r="FV17" s="14">
        <v>4</v>
      </c>
      <c r="FW17" s="14">
        <v>3</v>
      </c>
      <c r="FX17" s="14">
        <v>1</v>
      </c>
      <c r="FY17" s="14">
        <v>5</v>
      </c>
      <c r="FZ17" s="14">
        <v>7</v>
      </c>
      <c r="GA17" s="14">
        <v>3</v>
      </c>
      <c r="GB17" s="14">
        <f t="shared" si="18"/>
        <v>52</v>
      </c>
    </row>
    <row r="18" spans="2:184" outlineLevel="1" x14ac:dyDescent="0.35">
      <c r="B18" s="13" t="s">
        <v>23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5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5">
        <v>0</v>
      </c>
      <c r="AC18" s="14">
        <v>0</v>
      </c>
      <c r="AD18" s="14">
        <v>0</v>
      </c>
      <c r="AE18" s="14">
        <v>0</v>
      </c>
      <c r="AF18" s="14">
        <v>0</v>
      </c>
      <c r="AG18" s="14">
        <v>0</v>
      </c>
      <c r="AH18" s="14">
        <v>0</v>
      </c>
      <c r="AI18" s="14">
        <v>0</v>
      </c>
      <c r="AJ18" s="14">
        <v>0</v>
      </c>
      <c r="AK18" s="14">
        <v>0</v>
      </c>
      <c r="AL18" s="14">
        <v>0</v>
      </c>
      <c r="AM18" s="14">
        <v>0</v>
      </c>
      <c r="AN18" s="14">
        <v>0</v>
      </c>
      <c r="AO18" s="15">
        <v>0</v>
      </c>
      <c r="AP18" s="14">
        <v>0</v>
      </c>
      <c r="AQ18" s="14">
        <v>0</v>
      </c>
      <c r="AR18" s="14">
        <v>0</v>
      </c>
      <c r="AS18" s="14">
        <v>0</v>
      </c>
      <c r="AT18" s="14">
        <v>0</v>
      </c>
      <c r="AU18" s="14">
        <v>0</v>
      </c>
      <c r="AV18" s="14">
        <v>0</v>
      </c>
      <c r="AW18" s="14">
        <v>0</v>
      </c>
      <c r="AX18" s="14">
        <v>0</v>
      </c>
      <c r="AY18" s="14">
        <v>0</v>
      </c>
      <c r="AZ18" s="14">
        <v>0</v>
      </c>
      <c r="BA18" s="14">
        <v>0</v>
      </c>
      <c r="BB18" s="15">
        <v>0</v>
      </c>
      <c r="BC18" s="14">
        <v>0</v>
      </c>
      <c r="BD18" s="14">
        <v>0</v>
      </c>
      <c r="BE18" s="14">
        <v>0</v>
      </c>
      <c r="BF18" s="14">
        <v>0</v>
      </c>
      <c r="BG18" s="14">
        <v>0</v>
      </c>
      <c r="BH18" s="14">
        <v>0</v>
      </c>
      <c r="BI18" s="14">
        <v>0</v>
      </c>
      <c r="BJ18" s="14">
        <v>0</v>
      </c>
      <c r="BK18" s="14">
        <v>0</v>
      </c>
      <c r="BL18" s="14">
        <v>0</v>
      </c>
      <c r="BM18" s="14">
        <v>0</v>
      </c>
      <c r="BN18" s="14">
        <v>0</v>
      </c>
      <c r="BO18" s="15">
        <v>0</v>
      </c>
      <c r="BP18" s="14">
        <v>0</v>
      </c>
      <c r="BQ18" s="14">
        <v>0</v>
      </c>
      <c r="BR18" s="14">
        <v>0</v>
      </c>
      <c r="BS18" s="14">
        <v>0</v>
      </c>
      <c r="BT18" s="14">
        <v>0</v>
      </c>
      <c r="BU18" s="14">
        <v>0</v>
      </c>
      <c r="BV18" s="14">
        <v>0</v>
      </c>
      <c r="BW18" s="14">
        <v>0</v>
      </c>
      <c r="BX18" s="14">
        <v>0</v>
      </c>
      <c r="BY18" s="14">
        <v>0</v>
      </c>
      <c r="BZ18" s="14">
        <v>0</v>
      </c>
      <c r="CA18" s="14">
        <v>0</v>
      </c>
      <c r="CB18" s="15">
        <v>0</v>
      </c>
      <c r="CC18" s="14">
        <v>0</v>
      </c>
      <c r="CD18" s="14">
        <v>0</v>
      </c>
      <c r="CE18" s="14">
        <v>0</v>
      </c>
      <c r="CF18" s="14">
        <v>0</v>
      </c>
      <c r="CG18" s="14">
        <v>0</v>
      </c>
      <c r="CH18" s="14">
        <v>0</v>
      </c>
      <c r="CI18" s="14">
        <v>0</v>
      </c>
      <c r="CJ18" s="14">
        <v>0</v>
      </c>
      <c r="CK18" s="14">
        <v>0</v>
      </c>
      <c r="CL18" s="14">
        <v>0</v>
      </c>
      <c r="CM18" s="14">
        <v>0</v>
      </c>
      <c r="CN18" s="14">
        <v>0</v>
      </c>
      <c r="CO18" s="14">
        <v>0</v>
      </c>
      <c r="CP18" s="14">
        <v>0</v>
      </c>
      <c r="CQ18" s="14">
        <v>0</v>
      </c>
      <c r="CR18" s="14">
        <v>0</v>
      </c>
      <c r="CS18" s="14">
        <v>0</v>
      </c>
      <c r="CT18" s="14">
        <v>0</v>
      </c>
      <c r="CU18" s="14">
        <v>0</v>
      </c>
      <c r="CV18" s="14">
        <v>0</v>
      </c>
      <c r="CW18" s="14">
        <v>0</v>
      </c>
      <c r="CX18" s="14">
        <v>0</v>
      </c>
      <c r="CY18" s="14">
        <v>0</v>
      </c>
      <c r="CZ18" s="14">
        <v>0</v>
      </c>
      <c r="DA18" s="14">
        <v>0</v>
      </c>
      <c r="DB18" s="14">
        <v>0</v>
      </c>
      <c r="DC18" s="14">
        <v>0</v>
      </c>
      <c r="DD18" s="14">
        <v>0</v>
      </c>
      <c r="DE18" s="14">
        <v>0</v>
      </c>
      <c r="DF18" s="14">
        <v>0</v>
      </c>
      <c r="DG18" s="14">
        <v>0</v>
      </c>
      <c r="DH18" s="14">
        <v>0</v>
      </c>
      <c r="DI18" s="14">
        <v>0</v>
      </c>
      <c r="DJ18" s="14">
        <v>0</v>
      </c>
      <c r="DK18" s="14">
        <v>1</v>
      </c>
      <c r="DL18" s="14">
        <v>1</v>
      </c>
      <c r="DM18" s="14">
        <v>0</v>
      </c>
      <c r="DN18" s="14">
        <v>0</v>
      </c>
      <c r="DO18" s="14">
        <v>2</v>
      </c>
      <c r="DP18" s="14">
        <v>0</v>
      </c>
      <c r="DQ18" s="14">
        <v>0</v>
      </c>
      <c r="DR18" s="14">
        <v>0</v>
      </c>
      <c r="DS18" s="14">
        <v>0</v>
      </c>
      <c r="DT18" s="14">
        <v>0</v>
      </c>
      <c r="DU18" s="14">
        <v>0</v>
      </c>
      <c r="DV18" s="14">
        <v>0</v>
      </c>
      <c r="DW18" s="14">
        <v>0</v>
      </c>
      <c r="DX18" s="14">
        <v>0</v>
      </c>
      <c r="DY18" s="14">
        <v>0</v>
      </c>
      <c r="DZ18" s="14">
        <v>0</v>
      </c>
      <c r="EA18" s="14">
        <v>0</v>
      </c>
      <c r="EB18" s="14">
        <v>0</v>
      </c>
      <c r="EC18" s="14">
        <v>0</v>
      </c>
      <c r="ED18" s="14">
        <v>0</v>
      </c>
      <c r="EE18" s="14">
        <v>0</v>
      </c>
      <c r="EF18" s="14">
        <v>0</v>
      </c>
      <c r="EG18" s="14">
        <v>0</v>
      </c>
      <c r="EH18" s="14">
        <v>0</v>
      </c>
      <c r="EI18" s="14">
        <v>0</v>
      </c>
      <c r="EJ18" s="14">
        <v>0</v>
      </c>
      <c r="EK18" s="14">
        <v>0</v>
      </c>
      <c r="EL18" s="14">
        <v>0</v>
      </c>
      <c r="EM18" s="14">
        <v>0</v>
      </c>
      <c r="EN18" s="14">
        <v>0</v>
      </c>
      <c r="EO18" s="14">
        <v>0</v>
      </c>
      <c r="EP18" s="14">
        <v>0</v>
      </c>
      <c r="EQ18" s="14">
        <v>0</v>
      </c>
      <c r="ER18" s="14">
        <v>0</v>
      </c>
      <c r="ES18" s="14">
        <v>0</v>
      </c>
      <c r="ET18" s="14">
        <v>0</v>
      </c>
      <c r="EU18" s="14">
        <v>0</v>
      </c>
      <c r="EV18" s="14">
        <v>0</v>
      </c>
      <c r="EW18" s="14">
        <v>0</v>
      </c>
      <c r="EX18" s="14">
        <v>0</v>
      </c>
      <c r="EY18" s="14">
        <v>0</v>
      </c>
      <c r="EZ18" s="14">
        <v>0</v>
      </c>
      <c r="FA18" s="14">
        <v>0</v>
      </c>
      <c r="FB18" s="14">
        <f t="shared" si="16"/>
        <v>0</v>
      </c>
      <c r="FC18" s="14"/>
      <c r="FD18" s="14"/>
      <c r="FE18" s="14"/>
      <c r="FF18" s="14"/>
      <c r="FG18" s="14"/>
      <c r="FH18" s="14">
        <v>1</v>
      </c>
      <c r="FI18" s="14"/>
      <c r="FJ18" s="14"/>
      <c r="FK18" s="14"/>
      <c r="FL18" s="14"/>
      <c r="FM18" s="14"/>
      <c r="FN18" s="14"/>
      <c r="FO18" s="14">
        <f t="shared" si="17"/>
        <v>1</v>
      </c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>
        <v>1</v>
      </c>
      <c r="GB18" s="14">
        <f t="shared" si="18"/>
        <v>1</v>
      </c>
    </row>
    <row r="19" spans="2:184" outlineLevel="1" x14ac:dyDescent="0.35">
      <c r="B19" s="13" t="s">
        <v>24</v>
      </c>
      <c r="C19" s="14">
        <v>305</v>
      </c>
      <c r="D19" s="14">
        <v>259</v>
      </c>
      <c r="E19" s="14">
        <v>311</v>
      </c>
      <c r="F19" s="14">
        <v>309</v>
      </c>
      <c r="G19" s="14">
        <v>298</v>
      </c>
      <c r="H19" s="14">
        <v>293</v>
      </c>
      <c r="I19" s="14">
        <v>329</v>
      </c>
      <c r="J19" s="14">
        <v>314</v>
      </c>
      <c r="K19" s="14">
        <v>294</v>
      </c>
      <c r="L19" s="14">
        <v>323</v>
      </c>
      <c r="M19" s="14">
        <v>319</v>
      </c>
      <c r="N19" s="14">
        <v>318</v>
      </c>
      <c r="O19" s="15">
        <v>3672</v>
      </c>
      <c r="P19" s="14">
        <v>319</v>
      </c>
      <c r="Q19" s="14">
        <v>302</v>
      </c>
      <c r="R19" s="14">
        <v>317</v>
      </c>
      <c r="S19" s="14">
        <v>306</v>
      </c>
      <c r="T19" s="14">
        <v>324</v>
      </c>
      <c r="U19" s="14">
        <v>317</v>
      </c>
      <c r="V19" s="14">
        <v>327</v>
      </c>
      <c r="W19" s="14">
        <v>327</v>
      </c>
      <c r="X19" s="14">
        <v>303</v>
      </c>
      <c r="Y19" s="14">
        <v>346</v>
      </c>
      <c r="Z19" s="14">
        <v>306</v>
      </c>
      <c r="AA19" s="14">
        <v>341</v>
      </c>
      <c r="AB19" s="15">
        <v>3835</v>
      </c>
      <c r="AC19" s="14">
        <v>324</v>
      </c>
      <c r="AD19" s="14">
        <v>286</v>
      </c>
      <c r="AE19" s="14">
        <v>306</v>
      </c>
      <c r="AF19" s="14">
        <v>265</v>
      </c>
      <c r="AG19" s="14">
        <v>290</v>
      </c>
      <c r="AH19" s="14">
        <v>298</v>
      </c>
      <c r="AI19" s="14">
        <v>340</v>
      </c>
      <c r="AJ19" s="14">
        <v>312</v>
      </c>
      <c r="AK19" s="14">
        <v>305</v>
      </c>
      <c r="AL19" s="14">
        <v>336</v>
      </c>
      <c r="AM19" s="14">
        <v>314</v>
      </c>
      <c r="AN19" s="14">
        <v>329</v>
      </c>
      <c r="AO19" s="15">
        <v>3705</v>
      </c>
      <c r="AP19" s="14">
        <v>319</v>
      </c>
      <c r="AQ19" s="14">
        <v>295</v>
      </c>
      <c r="AR19" s="14">
        <v>320</v>
      </c>
      <c r="AS19" s="14">
        <v>289</v>
      </c>
      <c r="AT19" s="14">
        <v>329</v>
      </c>
      <c r="AU19" s="14">
        <v>317</v>
      </c>
      <c r="AV19" s="14">
        <v>311</v>
      </c>
      <c r="AW19" s="14">
        <v>316</v>
      </c>
      <c r="AX19" s="14">
        <v>297</v>
      </c>
      <c r="AY19" s="14">
        <v>331</v>
      </c>
      <c r="AZ19" s="14">
        <v>308</v>
      </c>
      <c r="BA19" s="14">
        <v>324</v>
      </c>
      <c r="BB19" s="15">
        <v>3756</v>
      </c>
      <c r="BC19" s="14">
        <v>281</v>
      </c>
      <c r="BD19" s="14">
        <v>285</v>
      </c>
      <c r="BE19" s="14">
        <v>305</v>
      </c>
      <c r="BF19" s="14">
        <v>294</v>
      </c>
      <c r="BG19" s="14">
        <v>300</v>
      </c>
      <c r="BH19" s="14">
        <v>294</v>
      </c>
      <c r="BI19" s="14">
        <v>296</v>
      </c>
      <c r="BJ19" s="14">
        <v>308</v>
      </c>
      <c r="BK19" s="14">
        <v>291</v>
      </c>
      <c r="BL19" s="14">
        <v>298</v>
      </c>
      <c r="BM19" s="14">
        <v>312</v>
      </c>
      <c r="BN19" s="14">
        <v>322</v>
      </c>
      <c r="BO19" s="15">
        <v>3586</v>
      </c>
      <c r="BP19" s="14">
        <v>303</v>
      </c>
      <c r="BQ19" s="14">
        <v>254</v>
      </c>
      <c r="BR19" s="14">
        <v>279</v>
      </c>
      <c r="BS19" s="14">
        <v>295</v>
      </c>
      <c r="BT19" s="14">
        <v>286</v>
      </c>
      <c r="BU19" s="14">
        <v>284</v>
      </c>
      <c r="BV19" s="14">
        <v>293</v>
      </c>
      <c r="BW19" s="14">
        <v>286</v>
      </c>
      <c r="BX19" s="14">
        <v>302</v>
      </c>
      <c r="BY19" s="14">
        <v>329</v>
      </c>
      <c r="BZ19" s="14">
        <v>321</v>
      </c>
      <c r="CA19" s="14">
        <v>303</v>
      </c>
      <c r="CB19" s="15">
        <v>3535</v>
      </c>
      <c r="CC19" s="14">
        <v>277</v>
      </c>
      <c r="CD19" s="14">
        <v>265</v>
      </c>
      <c r="CE19" s="14">
        <v>295</v>
      </c>
      <c r="CF19" s="14">
        <v>311</v>
      </c>
      <c r="CG19" s="14">
        <v>299</v>
      </c>
      <c r="CH19" s="14">
        <v>274</v>
      </c>
      <c r="CI19" s="14">
        <v>285</v>
      </c>
      <c r="CJ19" s="14">
        <v>290</v>
      </c>
      <c r="CK19" s="14">
        <v>283</v>
      </c>
      <c r="CL19" s="14">
        <v>329</v>
      </c>
      <c r="CM19" s="14">
        <v>309</v>
      </c>
      <c r="CN19" s="14">
        <v>294</v>
      </c>
      <c r="CO19" s="14">
        <v>3511</v>
      </c>
      <c r="CP19" s="14">
        <v>278</v>
      </c>
      <c r="CQ19" s="14">
        <v>267</v>
      </c>
      <c r="CR19" s="14">
        <v>301</v>
      </c>
      <c r="CS19" s="14">
        <v>283</v>
      </c>
      <c r="CT19" s="14">
        <v>274</v>
      </c>
      <c r="CU19" s="14">
        <v>299</v>
      </c>
      <c r="CV19" s="14">
        <v>280</v>
      </c>
      <c r="CW19" s="14">
        <v>298</v>
      </c>
      <c r="CX19" s="14">
        <v>278</v>
      </c>
      <c r="CY19" s="14">
        <v>293</v>
      </c>
      <c r="CZ19" s="14">
        <v>302</v>
      </c>
      <c r="DA19" s="14">
        <v>293</v>
      </c>
      <c r="DB19" s="14">
        <v>3446</v>
      </c>
      <c r="DC19" s="14">
        <v>294</v>
      </c>
      <c r="DD19" s="14">
        <v>259</v>
      </c>
      <c r="DE19" s="14">
        <v>291</v>
      </c>
      <c r="DF19" s="14">
        <v>261</v>
      </c>
      <c r="DG19" s="14">
        <v>291</v>
      </c>
      <c r="DH19" s="14">
        <v>294</v>
      </c>
      <c r="DI19" s="14">
        <v>289</v>
      </c>
      <c r="DJ19" s="14">
        <v>293</v>
      </c>
      <c r="DK19" s="14">
        <v>292</v>
      </c>
      <c r="DL19" s="14">
        <v>314</v>
      </c>
      <c r="DM19" s="14">
        <v>296</v>
      </c>
      <c r="DN19" s="14">
        <v>320</v>
      </c>
      <c r="DO19" s="14">
        <v>3494</v>
      </c>
      <c r="DP19" s="14">
        <v>290</v>
      </c>
      <c r="DQ19" s="14">
        <v>269</v>
      </c>
      <c r="DR19" s="14">
        <v>292</v>
      </c>
      <c r="DS19" s="14">
        <v>284</v>
      </c>
      <c r="DT19" s="14">
        <v>302</v>
      </c>
      <c r="DU19" s="14">
        <v>308</v>
      </c>
      <c r="DV19" s="14">
        <v>271</v>
      </c>
      <c r="DW19" s="14">
        <v>293</v>
      </c>
      <c r="DX19" s="14">
        <v>321</v>
      </c>
      <c r="DY19" s="14">
        <v>297</v>
      </c>
      <c r="DZ19" s="14">
        <v>273</v>
      </c>
      <c r="EA19" s="14">
        <v>283</v>
      </c>
      <c r="EB19" s="14">
        <v>3483</v>
      </c>
      <c r="EC19" s="14">
        <v>277</v>
      </c>
      <c r="ED19" s="14">
        <v>262</v>
      </c>
      <c r="EE19" s="14">
        <v>258</v>
      </c>
      <c r="EF19" s="14">
        <v>226</v>
      </c>
      <c r="EG19" s="14">
        <v>220</v>
      </c>
      <c r="EH19" s="14">
        <v>185</v>
      </c>
      <c r="EI19" s="14">
        <v>208</v>
      </c>
      <c r="EJ19" s="14">
        <v>251</v>
      </c>
      <c r="EK19" s="14">
        <v>244</v>
      </c>
      <c r="EL19" s="14">
        <v>258</v>
      </c>
      <c r="EM19" s="14">
        <v>259</v>
      </c>
      <c r="EN19" s="14">
        <v>279</v>
      </c>
      <c r="EO19" s="14">
        <v>2927</v>
      </c>
      <c r="EP19" s="14">
        <v>251</v>
      </c>
      <c r="EQ19" s="14">
        <v>252</v>
      </c>
      <c r="ER19" s="14">
        <v>267</v>
      </c>
      <c r="ES19" s="14">
        <v>261</v>
      </c>
      <c r="ET19" s="14">
        <v>225</v>
      </c>
      <c r="EU19" s="14">
        <v>238</v>
      </c>
      <c r="EV19" s="14">
        <v>240</v>
      </c>
      <c r="EW19" s="14">
        <v>266</v>
      </c>
      <c r="EX19" s="14">
        <v>232</v>
      </c>
      <c r="EY19" s="14">
        <v>270</v>
      </c>
      <c r="EZ19" s="14">
        <v>259</v>
      </c>
      <c r="FA19" s="14">
        <v>251</v>
      </c>
      <c r="FB19" s="14">
        <f t="shared" si="16"/>
        <v>3012</v>
      </c>
      <c r="FC19" s="14">
        <v>272</v>
      </c>
      <c r="FD19" s="14">
        <v>250</v>
      </c>
      <c r="FE19" s="14">
        <v>240</v>
      </c>
      <c r="FF19" s="14">
        <v>225</v>
      </c>
      <c r="FG19" s="14">
        <v>224</v>
      </c>
      <c r="FH19" s="14">
        <v>234</v>
      </c>
      <c r="FI19" s="14">
        <v>245</v>
      </c>
      <c r="FJ19" s="14">
        <v>244</v>
      </c>
      <c r="FK19" s="14">
        <v>242</v>
      </c>
      <c r="FL19" s="14">
        <v>247</v>
      </c>
      <c r="FM19" s="14">
        <v>256</v>
      </c>
      <c r="FN19" s="14">
        <v>288</v>
      </c>
      <c r="FO19" s="14">
        <f t="shared" si="17"/>
        <v>2967</v>
      </c>
      <c r="FP19" s="14">
        <v>245</v>
      </c>
      <c r="FQ19" s="14">
        <v>253</v>
      </c>
      <c r="FR19" s="14">
        <v>283</v>
      </c>
      <c r="FS19" s="14">
        <v>249</v>
      </c>
      <c r="FT19" s="14">
        <v>245</v>
      </c>
      <c r="FU19" s="14">
        <v>266</v>
      </c>
      <c r="FV19" s="14">
        <v>274</v>
      </c>
      <c r="FW19" s="14">
        <v>289</v>
      </c>
      <c r="FX19" s="14">
        <v>307</v>
      </c>
      <c r="FY19" s="14">
        <v>309</v>
      </c>
      <c r="FZ19" s="14">
        <v>299</v>
      </c>
      <c r="GA19" s="14">
        <v>297</v>
      </c>
      <c r="GB19" s="14">
        <f t="shared" si="18"/>
        <v>3316</v>
      </c>
    </row>
    <row r="20" spans="2:184" outlineLevel="1" x14ac:dyDescent="0.35">
      <c r="B20" s="13" t="s">
        <v>25</v>
      </c>
      <c r="C20" s="14">
        <v>35</v>
      </c>
      <c r="D20" s="14">
        <v>33</v>
      </c>
      <c r="E20" s="14">
        <v>36</v>
      </c>
      <c r="F20" s="14">
        <v>28</v>
      </c>
      <c r="G20" s="14">
        <v>33</v>
      </c>
      <c r="H20" s="14">
        <v>35</v>
      </c>
      <c r="I20" s="14">
        <v>25</v>
      </c>
      <c r="J20" s="14">
        <v>29</v>
      </c>
      <c r="K20" s="14">
        <v>27</v>
      </c>
      <c r="L20" s="14">
        <v>39</v>
      </c>
      <c r="M20" s="14">
        <v>26</v>
      </c>
      <c r="N20" s="14">
        <v>35</v>
      </c>
      <c r="O20" s="15">
        <v>381</v>
      </c>
      <c r="P20" s="14">
        <v>35</v>
      </c>
      <c r="Q20" s="14">
        <v>35</v>
      </c>
      <c r="R20" s="14">
        <v>26</v>
      </c>
      <c r="S20" s="14">
        <v>34</v>
      </c>
      <c r="T20" s="14">
        <v>29</v>
      </c>
      <c r="U20" s="14">
        <v>30</v>
      </c>
      <c r="V20" s="14">
        <v>32</v>
      </c>
      <c r="W20" s="14">
        <v>30</v>
      </c>
      <c r="X20" s="14">
        <v>29</v>
      </c>
      <c r="Y20" s="14">
        <v>33</v>
      </c>
      <c r="Z20" s="14">
        <v>32</v>
      </c>
      <c r="AA20" s="14">
        <v>32</v>
      </c>
      <c r="AB20" s="15">
        <v>377</v>
      </c>
      <c r="AC20" s="14">
        <v>37</v>
      </c>
      <c r="AD20" s="14">
        <v>33</v>
      </c>
      <c r="AE20" s="14">
        <v>25</v>
      </c>
      <c r="AF20" s="14">
        <v>29</v>
      </c>
      <c r="AG20" s="14">
        <v>27</v>
      </c>
      <c r="AH20" s="14">
        <v>28</v>
      </c>
      <c r="AI20" s="14">
        <v>34</v>
      </c>
      <c r="AJ20" s="14">
        <v>25</v>
      </c>
      <c r="AK20" s="14">
        <v>34</v>
      </c>
      <c r="AL20" s="14">
        <v>27</v>
      </c>
      <c r="AM20" s="14">
        <v>37</v>
      </c>
      <c r="AN20" s="14">
        <v>31</v>
      </c>
      <c r="AO20" s="15">
        <v>367</v>
      </c>
      <c r="AP20" s="14">
        <v>37</v>
      </c>
      <c r="AQ20" s="14">
        <v>29</v>
      </c>
      <c r="AR20" s="14">
        <v>29</v>
      </c>
      <c r="AS20" s="14">
        <v>24</v>
      </c>
      <c r="AT20" s="14">
        <v>29</v>
      </c>
      <c r="AU20" s="14">
        <v>30</v>
      </c>
      <c r="AV20" s="14">
        <v>27</v>
      </c>
      <c r="AW20" s="14">
        <v>34</v>
      </c>
      <c r="AX20" s="14">
        <v>29</v>
      </c>
      <c r="AY20" s="14">
        <v>36</v>
      </c>
      <c r="AZ20" s="14">
        <v>31</v>
      </c>
      <c r="BA20" s="14">
        <v>28</v>
      </c>
      <c r="BB20" s="15">
        <v>363</v>
      </c>
      <c r="BC20" s="14">
        <v>24</v>
      </c>
      <c r="BD20" s="14">
        <v>32</v>
      </c>
      <c r="BE20" s="14">
        <v>43</v>
      </c>
      <c r="BF20" s="14">
        <v>30</v>
      </c>
      <c r="BG20" s="14">
        <v>38</v>
      </c>
      <c r="BH20" s="14">
        <v>29</v>
      </c>
      <c r="BI20" s="14">
        <v>27</v>
      </c>
      <c r="BJ20" s="14">
        <v>38</v>
      </c>
      <c r="BK20" s="14">
        <v>26</v>
      </c>
      <c r="BL20" s="14">
        <v>39</v>
      </c>
      <c r="BM20" s="14">
        <v>34</v>
      </c>
      <c r="BN20" s="14">
        <v>34</v>
      </c>
      <c r="BO20" s="15">
        <v>394</v>
      </c>
      <c r="BP20" s="14">
        <v>31</v>
      </c>
      <c r="BQ20" s="14">
        <v>35</v>
      </c>
      <c r="BR20" s="14">
        <v>34</v>
      </c>
      <c r="BS20" s="14">
        <v>30</v>
      </c>
      <c r="BT20" s="14">
        <v>31</v>
      </c>
      <c r="BU20" s="14">
        <v>36</v>
      </c>
      <c r="BV20" s="14">
        <v>36</v>
      </c>
      <c r="BW20" s="14">
        <v>31</v>
      </c>
      <c r="BX20" s="14">
        <v>33</v>
      </c>
      <c r="BY20" s="14">
        <v>30</v>
      </c>
      <c r="BZ20" s="14">
        <v>33</v>
      </c>
      <c r="CA20" s="14">
        <v>33</v>
      </c>
      <c r="CB20" s="15">
        <v>393</v>
      </c>
      <c r="CC20" s="14">
        <v>32</v>
      </c>
      <c r="CD20" s="14">
        <v>27</v>
      </c>
      <c r="CE20" s="14">
        <v>32</v>
      </c>
      <c r="CF20" s="14">
        <v>30</v>
      </c>
      <c r="CG20" s="14">
        <v>30</v>
      </c>
      <c r="CH20" s="14">
        <v>27</v>
      </c>
      <c r="CI20" s="14">
        <v>31</v>
      </c>
      <c r="CJ20" s="14">
        <v>37</v>
      </c>
      <c r="CK20" s="14">
        <v>30</v>
      </c>
      <c r="CL20" s="14">
        <v>36</v>
      </c>
      <c r="CM20" s="14">
        <v>34</v>
      </c>
      <c r="CN20" s="14">
        <v>24</v>
      </c>
      <c r="CO20" s="14">
        <v>370</v>
      </c>
      <c r="CP20" s="14">
        <v>34</v>
      </c>
      <c r="CQ20" s="14">
        <v>29</v>
      </c>
      <c r="CR20" s="14">
        <v>42</v>
      </c>
      <c r="CS20" s="14">
        <v>33</v>
      </c>
      <c r="CT20" s="14">
        <v>32</v>
      </c>
      <c r="CU20" s="14">
        <v>32</v>
      </c>
      <c r="CV20" s="14">
        <v>33</v>
      </c>
      <c r="CW20" s="14">
        <v>35</v>
      </c>
      <c r="CX20" s="14">
        <v>29</v>
      </c>
      <c r="CY20" s="14">
        <v>35</v>
      </c>
      <c r="CZ20" s="14">
        <v>37</v>
      </c>
      <c r="DA20" s="14">
        <v>41</v>
      </c>
      <c r="DB20" s="14">
        <v>412</v>
      </c>
      <c r="DC20" s="14">
        <v>41</v>
      </c>
      <c r="DD20" s="14">
        <v>33</v>
      </c>
      <c r="DE20" s="14">
        <v>40</v>
      </c>
      <c r="DF20" s="14">
        <v>30</v>
      </c>
      <c r="DG20" s="14">
        <v>36</v>
      </c>
      <c r="DH20" s="14">
        <v>26</v>
      </c>
      <c r="DI20" s="14">
        <v>25</v>
      </c>
      <c r="DJ20" s="14">
        <v>27</v>
      </c>
      <c r="DK20" s="14">
        <v>29</v>
      </c>
      <c r="DL20" s="14">
        <v>36</v>
      </c>
      <c r="DM20" s="14">
        <v>33</v>
      </c>
      <c r="DN20" s="14">
        <v>31</v>
      </c>
      <c r="DO20" s="14">
        <v>387</v>
      </c>
      <c r="DP20" s="14">
        <v>32</v>
      </c>
      <c r="DQ20" s="14">
        <v>29</v>
      </c>
      <c r="DR20" s="14">
        <v>42</v>
      </c>
      <c r="DS20" s="14">
        <v>28</v>
      </c>
      <c r="DT20" s="14">
        <v>32</v>
      </c>
      <c r="DU20" s="14">
        <v>26</v>
      </c>
      <c r="DV20" s="14">
        <v>38</v>
      </c>
      <c r="DW20" s="14">
        <v>39</v>
      </c>
      <c r="DX20" s="14">
        <v>31</v>
      </c>
      <c r="DY20" s="14">
        <v>40</v>
      </c>
      <c r="DZ20" s="14">
        <v>36</v>
      </c>
      <c r="EA20" s="14">
        <v>42</v>
      </c>
      <c r="EB20" s="14">
        <v>415</v>
      </c>
      <c r="EC20" s="14">
        <v>34</v>
      </c>
      <c r="ED20" s="14">
        <v>38</v>
      </c>
      <c r="EE20" s="14">
        <v>28</v>
      </c>
      <c r="EF20" s="14">
        <v>23</v>
      </c>
      <c r="EG20" s="14">
        <v>25</v>
      </c>
      <c r="EH20" s="14">
        <v>23</v>
      </c>
      <c r="EI20" s="14">
        <v>30</v>
      </c>
      <c r="EJ20" s="14">
        <v>34</v>
      </c>
      <c r="EK20" s="14">
        <v>25</v>
      </c>
      <c r="EL20" s="14">
        <v>34</v>
      </c>
      <c r="EM20" s="14">
        <v>38</v>
      </c>
      <c r="EN20" s="14">
        <v>38</v>
      </c>
      <c r="EO20" s="14">
        <v>370</v>
      </c>
      <c r="EP20" s="14">
        <v>28</v>
      </c>
      <c r="EQ20" s="14">
        <v>32</v>
      </c>
      <c r="ER20" s="14">
        <v>27</v>
      </c>
      <c r="ES20" s="14">
        <v>27</v>
      </c>
      <c r="ET20" s="14">
        <v>27</v>
      </c>
      <c r="EU20" s="14">
        <v>37</v>
      </c>
      <c r="EV20" s="14">
        <v>30</v>
      </c>
      <c r="EW20" s="14">
        <v>40</v>
      </c>
      <c r="EX20" s="14">
        <v>33</v>
      </c>
      <c r="EY20" s="14">
        <v>39</v>
      </c>
      <c r="EZ20" s="14">
        <v>39</v>
      </c>
      <c r="FA20" s="14">
        <v>30</v>
      </c>
      <c r="FB20" s="14">
        <f t="shared" si="16"/>
        <v>389</v>
      </c>
      <c r="FC20" s="14">
        <v>40</v>
      </c>
      <c r="FD20" s="14">
        <v>39</v>
      </c>
      <c r="FE20" s="14">
        <v>42</v>
      </c>
      <c r="FF20" s="14">
        <v>26</v>
      </c>
      <c r="FG20" s="14">
        <v>40</v>
      </c>
      <c r="FH20" s="14">
        <v>32</v>
      </c>
      <c r="FI20" s="14">
        <v>31</v>
      </c>
      <c r="FJ20" s="14">
        <v>39</v>
      </c>
      <c r="FK20" s="14">
        <v>45</v>
      </c>
      <c r="FL20" s="14">
        <v>41</v>
      </c>
      <c r="FM20" s="14">
        <v>37</v>
      </c>
      <c r="FN20" s="14">
        <v>39</v>
      </c>
      <c r="FO20" s="14">
        <f t="shared" si="17"/>
        <v>451</v>
      </c>
      <c r="FP20" s="14">
        <v>37</v>
      </c>
      <c r="FQ20" s="14">
        <v>36</v>
      </c>
      <c r="FR20" s="14">
        <v>41</v>
      </c>
      <c r="FS20" s="14">
        <v>44</v>
      </c>
      <c r="FT20" s="14">
        <v>31</v>
      </c>
      <c r="FU20" s="14">
        <v>38</v>
      </c>
      <c r="FV20" s="14">
        <v>41</v>
      </c>
      <c r="FW20" s="14">
        <v>31</v>
      </c>
      <c r="FX20" s="14">
        <v>28</v>
      </c>
      <c r="FY20" s="14">
        <v>39</v>
      </c>
      <c r="FZ20" s="14">
        <v>40</v>
      </c>
      <c r="GA20" s="14">
        <v>53</v>
      </c>
      <c r="GB20" s="14">
        <f t="shared" si="18"/>
        <v>459</v>
      </c>
    </row>
    <row r="21" spans="2:184" outlineLevel="1" x14ac:dyDescent="0.35">
      <c r="B21" s="13" t="s">
        <v>26</v>
      </c>
      <c r="C21" s="14">
        <v>7</v>
      </c>
      <c r="D21" s="14">
        <v>6</v>
      </c>
      <c r="E21" s="14">
        <v>12</v>
      </c>
      <c r="F21" s="14">
        <v>7</v>
      </c>
      <c r="G21" s="14">
        <v>9</v>
      </c>
      <c r="H21" s="14">
        <v>2</v>
      </c>
      <c r="I21" s="14">
        <v>8</v>
      </c>
      <c r="J21" s="14">
        <v>10</v>
      </c>
      <c r="K21" s="14">
        <v>9</v>
      </c>
      <c r="L21" s="14">
        <v>9</v>
      </c>
      <c r="M21" s="14">
        <v>9</v>
      </c>
      <c r="N21" s="14">
        <v>5</v>
      </c>
      <c r="O21" s="15">
        <v>93</v>
      </c>
      <c r="P21" s="14">
        <v>5</v>
      </c>
      <c r="Q21" s="14">
        <v>9</v>
      </c>
      <c r="R21" s="14">
        <v>11</v>
      </c>
      <c r="S21" s="14">
        <v>10</v>
      </c>
      <c r="T21" s="14">
        <v>6</v>
      </c>
      <c r="U21" s="14">
        <v>8</v>
      </c>
      <c r="V21" s="14">
        <v>7</v>
      </c>
      <c r="W21" s="14">
        <v>7</v>
      </c>
      <c r="X21" s="14">
        <v>4</v>
      </c>
      <c r="Y21" s="14">
        <v>9</v>
      </c>
      <c r="Z21" s="14">
        <v>7</v>
      </c>
      <c r="AA21" s="14">
        <v>7</v>
      </c>
      <c r="AB21" s="15">
        <v>90</v>
      </c>
      <c r="AC21" s="14">
        <v>10</v>
      </c>
      <c r="AD21" s="14">
        <v>10</v>
      </c>
      <c r="AE21" s="14">
        <v>9</v>
      </c>
      <c r="AF21" s="14">
        <v>7</v>
      </c>
      <c r="AG21" s="14">
        <v>7</v>
      </c>
      <c r="AH21" s="14">
        <v>6</v>
      </c>
      <c r="AI21" s="14">
        <v>7</v>
      </c>
      <c r="AJ21" s="14">
        <v>11</v>
      </c>
      <c r="AK21" s="14">
        <v>8</v>
      </c>
      <c r="AL21" s="14">
        <v>5</v>
      </c>
      <c r="AM21" s="14">
        <v>9</v>
      </c>
      <c r="AN21" s="14">
        <v>9</v>
      </c>
      <c r="AO21" s="15">
        <v>98</v>
      </c>
      <c r="AP21" s="14">
        <v>7</v>
      </c>
      <c r="AQ21" s="14">
        <v>9</v>
      </c>
      <c r="AR21" s="14">
        <v>7</v>
      </c>
      <c r="AS21" s="14">
        <v>6</v>
      </c>
      <c r="AT21" s="14">
        <v>6</v>
      </c>
      <c r="AU21" s="14">
        <v>5</v>
      </c>
      <c r="AV21" s="14">
        <v>8</v>
      </c>
      <c r="AW21" s="14">
        <v>5</v>
      </c>
      <c r="AX21" s="14">
        <v>6</v>
      </c>
      <c r="AY21" s="14">
        <v>7</v>
      </c>
      <c r="AZ21" s="14">
        <v>6</v>
      </c>
      <c r="BA21" s="14">
        <v>6</v>
      </c>
      <c r="BB21" s="15">
        <v>78</v>
      </c>
      <c r="BC21" s="14">
        <v>6</v>
      </c>
      <c r="BD21" s="14">
        <v>7</v>
      </c>
      <c r="BE21" s="14">
        <v>9</v>
      </c>
      <c r="BF21" s="14">
        <v>9</v>
      </c>
      <c r="BG21" s="14">
        <v>6</v>
      </c>
      <c r="BH21" s="14">
        <v>6</v>
      </c>
      <c r="BI21" s="14">
        <v>9</v>
      </c>
      <c r="BJ21" s="14">
        <v>2</v>
      </c>
      <c r="BK21" s="14">
        <v>7</v>
      </c>
      <c r="BL21" s="14">
        <v>8</v>
      </c>
      <c r="BM21" s="14">
        <v>7</v>
      </c>
      <c r="BN21" s="14">
        <v>6</v>
      </c>
      <c r="BO21" s="15">
        <v>82</v>
      </c>
      <c r="BP21" s="14">
        <v>8</v>
      </c>
      <c r="BQ21" s="14">
        <v>7</v>
      </c>
      <c r="BR21" s="14">
        <v>9</v>
      </c>
      <c r="BS21" s="14">
        <v>10</v>
      </c>
      <c r="BT21" s="14">
        <v>10</v>
      </c>
      <c r="BU21" s="14">
        <v>7</v>
      </c>
      <c r="BV21" s="14">
        <v>6</v>
      </c>
      <c r="BW21" s="14">
        <v>5</v>
      </c>
      <c r="BX21" s="14">
        <v>5</v>
      </c>
      <c r="BY21" s="14">
        <v>7</v>
      </c>
      <c r="BZ21" s="14">
        <v>8</v>
      </c>
      <c r="CA21" s="14">
        <v>7</v>
      </c>
      <c r="CB21" s="15">
        <v>89</v>
      </c>
      <c r="CC21" s="14">
        <v>9</v>
      </c>
      <c r="CD21" s="14">
        <v>8</v>
      </c>
      <c r="CE21" s="14">
        <v>12</v>
      </c>
      <c r="CF21" s="14">
        <v>11</v>
      </c>
      <c r="CG21" s="14">
        <v>9</v>
      </c>
      <c r="CH21" s="14">
        <v>9</v>
      </c>
      <c r="CI21" s="14">
        <v>5</v>
      </c>
      <c r="CJ21" s="14">
        <v>7</v>
      </c>
      <c r="CK21" s="14">
        <v>8</v>
      </c>
      <c r="CL21" s="14">
        <v>10</v>
      </c>
      <c r="CM21" s="14">
        <v>8</v>
      </c>
      <c r="CN21" s="14">
        <v>4</v>
      </c>
      <c r="CO21" s="14">
        <v>100</v>
      </c>
      <c r="CP21" s="14">
        <v>11</v>
      </c>
      <c r="CQ21" s="14">
        <v>12</v>
      </c>
      <c r="CR21" s="14">
        <v>14</v>
      </c>
      <c r="CS21" s="14">
        <v>3</v>
      </c>
      <c r="CT21" s="14">
        <v>7</v>
      </c>
      <c r="CU21" s="14">
        <v>9</v>
      </c>
      <c r="CV21" s="14">
        <v>6</v>
      </c>
      <c r="CW21" s="14">
        <v>9</v>
      </c>
      <c r="CX21" s="14">
        <v>7</v>
      </c>
      <c r="CY21" s="14">
        <v>6</v>
      </c>
      <c r="CZ21" s="14">
        <v>8</v>
      </c>
      <c r="DA21" s="14">
        <v>12</v>
      </c>
      <c r="DB21" s="14">
        <v>104</v>
      </c>
      <c r="DC21" s="14">
        <v>12</v>
      </c>
      <c r="DD21" s="14">
        <v>8</v>
      </c>
      <c r="DE21" s="14">
        <v>13</v>
      </c>
      <c r="DF21" s="14">
        <v>8</v>
      </c>
      <c r="DG21" s="14">
        <v>6</v>
      </c>
      <c r="DH21" s="14">
        <v>10</v>
      </c>
      <c r="DI21" s="14">
        <v>8</v>
      </c>
      <c r="DJ21" s="14">
        <v>5</v>
      </c>
      <c r="DK21" s="14">
        <v>9</v>
      </c>
      <c r="DL21" s="14">
        <v>10</v>
      </c>
      <c r="DM21" s="14">
        <v>8</v>
      </c>
      <c r="DN21" s="14">
        <v>12</v>
      </c>
      <c r="DO21" s="14">
        <v>109</v>
      </c>
      <c r="DP21" s="14">
        <v>10</v>
      </c>
      <c r="DQ21" s="14">
        <v>12</v>
      </c>
      <c r="DR21" s="14">
        <v>13</v>
      </c>
      <c r="DS21" s="14">
        <v>11</v>
      </c>
      <c r="DT21" s="14">
        <v>6</v>
      </c>
      <c r="DU21" s="14">
        <v>6</v>
      </c>
      <c r="DV21" s="14">
        <v>4</v>
      </c>
      <c r="DW21" s="14">
        <v>12</v>
      </c>
      <c r="DX21" s="14">
        <v>9</v>
      </c>
      <c r="DY21" s="14">
        <v>9</v>
      </c>
      <c r="DZ21" s="14">
        <v>13</v>
      </c>
      <c r="EA21" s="14">
        <v>9</v>
      </c>
      <c r="EB21" s="14">
        <v>114</v>
      </c>
      <c r="EC21" s="14">
        <v>14</v>
      </c>
      <c r="ED21" s="14">
        <v>11</v>
      </c>
      <c r="EE21" s="14">
        <v>13</v>
      </c>
      <c r="EF21" s="14">
        <v>6</v>
      </c>
      <c r="EG21" s="14">
        <v>0</v>
      </c>
      <c r="EH21" s="14">
        <v>3</v>
      </c>
      <c r="EI21" s="14">
        <v>3</v>
      </c>
      <c r="EJ21" s="14">
        <v>10</v>
      </c>
      <c r="EK21" s="14">
        <v>9</v>
      </c>
      <c r="EL21" s="14">
        <v>9</v>
      </c>
      <c r="EM21" s="14">
        <v>10</v>
      </c>
      <c r="EN21" s="14">
        <v>12</v>
      </c>
      <c r="EO21" s="14">
        <v>100</v>
      </c>
      <c r="EP21" s="14">
        <v>15</v>
      </c>
      <c r="EQ21" s="14">
        <v>12</v>
      </c>
      <c r="ER21" s="14">
        <v>9</v>
      </c>
      <c r="ES21" s="14">
        <v>5</v>
      </c>
      <c r="ET21" s="14">
        <v>7</v>
      </c>
      <c r="EU21" s="14">
        <v>7</v>
      </c>
      <c r="EV21" s="14">
        <v>11</v>
      </c>
      <c r="EW21" s="14">
        <v>8</v>
      </c>
      <c r="EX21" s="14">
        <v>13</v>
      </c>
      <c r="EY21" s="14">
        <v>8</v>
      </c>
      <c r="EZ21" s="14">
        <v>9</v>
      </c>
      <c r="FA21" s="14">
        <v>14</v>
      </c>
      <c r="FB21" s="14">
        <f t="shared" si="16"/>
        <v>118</v>
      </c>
      <c r="FC21" s="14">
        <v>10</v>
      </c>
      <c r="FD21" s="14">
        <v>8</v>
      </c>
      <c r="FE21" s="14">
        <v>15</v>
      </c>
      <c r="FF21" s="14">
        <v>6</v>
      </c>
      <c r="FG21" s="14">
        <v>13</v>
      </c>
      <c r="FH21" s="14">
        <v>6</v>
      </c>
      <c r="FI21" s="14">
        <v>8</v>
      </c>
      <c r="FJ21" s="14">
        <v>9</v>
      </c>
      <c r="FK21" s="14">
        <v>12</v>
      </c>
      <c r="FL21" s="14">
        <v>10</v>
      </c>
      <c r="FM21" s="14">
        <v>12</v>
      </c>
      <c r="FN21" s="14">
        <v>12</v>
      </c>
      <c r="FO21" s="14">
        <f t="shared" si="17"/>
        <v>121</v>
      </c>
      <c r="FP21" s="14">
        <v>14</v>
      </c>
      <c r="FQ21" s="14">
        <v>14</v>
      </c>
      <c r="FR21" s="14">
        <v>11</v>
      </c>
      <c r="FS21" s="14">
        <v>7</v>
      </c>
      <c r="FT21" s="14">
        <v>8</v>
      </c>
      <c r="FU21" s="14">
        <v>10</v>
      </c>
      <c r="FV21" s="14">
        <v>8</v>
      </c>
      <c r="FW21" s="14">
        <v>14</v>
      </c>
      <c r="FX21" s="14">
        <v>14</v>
      </c>
      <c r="FY21" s="14">
        <v>8</v>
      </c>
      <c r="FZ21" s="14">
        <v>15</v>
      </c>
      <c r="GA21" s="14">
        <v>8</v>
      </c>
      <c r="GB21" s="14">
        <f t="shared" si="18"/>
        <v>131</v>
      </c>
    </row>
    <row r="22" spans="2:184" outlineLevel="1" x14ac:dyDescent="0.35">
      <c r="B22" s="13" t="s">
        <v>27</v>
      </c>
      <c r="C22" s="14">
        <v>37</v>
      </c>
      <c r="D22" s="14">
        <v>37</v>
      </c>
      <c r="E22" s="14">
        <v>37</v>
      </c>
      <c r="F22" s="14">
        <v>24</v>
      </c>
      <c r="G22" s="14">
        <v>36</v>
      </c>
      <c r="H22" s="14">
        <v>33</v>
      </c>
      <c r="I22" s="14">
        <v>46</v>
      </c>
      <c r="J22" s="14">
        <v>39</v>
      </c>
      <c r="K22" s="14">
        <v>45</v>
      </c>
      <c r="L22" s="14">
        <v>37</v>
      </c>
      <c r="M22" s="14">
        <v>33</v>
      </c>
      <c r="N22" s="14">
        <v>46</v>
      </c>
      <c r="O22" s="15">
        <v>450</v>
      </c>
      <c r="P22" s="14">
        <v>38</v>
      </c>
      <c r="Q22" s="14">
        <v>41</v>
      </c>
      <c r="R22" s="14">
        <v>41</v>
      </c>
      <c r="S22" s="14">
        <v>39</v>
      </c>
      <c r="T22" s="14">
        <v>44</v>
      </c>
      <c r="U22" s="14">
        <v>32</v>
      </c>
      <c r="V22" s="14">
        <v>39</v>
      </c>
      <c r="W22" s="14">
        <v>37</v>
      </c>
      <c r="X22" s="14">
        <v>37</v>
      </c>
      <c r="Y22" s="14">
        <v>44</v>
      </c>
      <c r="Z22" s="14">
        <v>46</v>
      </c>
      <c r="AA22" s="14">
        <v>40</v>
      </c>
      <c r="AB22" s="15">
        <v>478</v>
      </c>
      <c r="AC22" s="14">
        <v>50</v>
      </c>
      <c r="AD22" s="14">
        <v>39</v>
      </c>
      <c r="AE22" s="14">
        <v>40</v>
      </c>
      <c r="AF22" s="14">
        <v>36</v>
      </c>
      <c r="AG22" s="14">
        <v>35</v>
      </c>
      <c r="AH22" s="14">
        <v>39</v>
      </c>
      <c r="AI22" s="14">
        <v>41</v>
      </c>
      <c r="AJ22" s="14">
        <v>32</v>
      </c>
      <c r="AK22" s="14">
        <v>41</v>
      </c>
      <c r="AL22" s="14">
        <v>45</v>
      </c>
      <c r="AM22" s="14">
        <v>55</v>
      </c>
      <c r="AN22" s="14">
        <v>48</v>
      </c>
      <c r="AO22" s="15">
        <v>501</v>
      </c>
      <c r="AP22" s="14">
        <v>49</v>
      </c>
      <c r="AQ22" s="14">
        <v>37</v>
      </c>
      <c r="AR22" s="14">
        <v>45</v>
      </c>
      <c r="AS22" s="14">
        <v>35</v>
      </c>
      <c r="AT22" s="14">
        <v>40</v>
      </c>
      <c r="AU22" s="14">
        <v>44</v>
      </c>
      <c r="AV22" s="14">
        <v>52</v>
      </c>
      <c r="AW22" s="14">
        <v>46</v>
      </c>
      <c r="AX22" s="14">
        <v>55</v>
      </c>
      <c r="AY22" s="14">
        <v>37</v>
      </c>
      <c r="AZ22" s="14">
        <v>37</v>
      </c>
      <c r="BA22" s="14">
        <v>46</v>
      </c>
      <c r="BB22" s="15">
        <v>523</v>
      </c>
      <c r="BC22" s="14">
        <v>43</v>
      </c>
      <c r="BD22" s="14">
        <v>45</v>
      </c>
      <c r="BE22" s="14">
        <v>48</v>
      </c>
      <c r="BF22" s="14">
        <v>46</v>
      </c>
      <c r="BG22" s="14">
        <v>36</v>
      </c>
      <c r="BH22" s="14">
        <v>43</v>
      </c>
      <c r="BI22" s="14">
        <v>44</v>
      </c>
      <c r="BJ22" s="14">
        <v>44</v>
      </c>
      <c r="BK22" s="14">
        <v>39</v>
      </c>
      <c r="BL22" s="14">
        <v>48</v>
      </c>
      <c r="BM22" s="14">
        <v>44</v>
      </c>
      <c r="BN22" s="14">
        <v>37</v>
      </c>
      <c r="BO22" s="15">
        <v>517</v>
      </c>
      <c r="BP22" s="14">
        <v>48</v>
      </c>
      <c r="BQ22" s="14">
        <v>37</v>
      </c>
      <c r="BR22" s="14">
        <v>43</v>
      </c>
      <c r="BS22" s="14">
        <v>41</v>
      </c>
      <c r="BT22" s="14">
        <v>35</v>
      </c>
      <c r="BU22" s="14">
        <v>47</v>
      </c>
      <c r="BV22" s="14">
        <v>45</v>
      </c>
      <c r="BW22" s="14">
        <v>41</v>
      </c>
      <c r="BX22" s="14">
        <v>41</v>
      </c>
      <c r="BY22" s="14">
        <v>53</v>
      </c>
      <c r="BZ22" s="14">
        <v>47</v>
      </c>
      <c r="CA22" s="14">
        <v>55</v>
      </c>
      <c r="CB22" s="15">
        <v>533</v>
      </c>
      <c r="CC22" s="14">
        <v>47</v>
      </c>
      <c r="CD22" s="14">
        <v>43</v>
      </c>
      <c r="CE22" s="14">
        <v>44</v>
      </c>
      <c r="CF22" s="14">
        <v>48</v>
      </c>
      <c r="CG22" s="14">
        <v>43</v>
      </c>
      <c r="CH22" s="14">
        <v>41</v>
      </c>
      <c r="CI22" s="14">
        <v>50</v>
      </c>
      <c r="CJ22" s="14">
        <v>48</v>
      </c>
      <c r="CK22" s="14">
        <v>44</v>
      </c>
      <c r="CL22" s="14">
        <v>61</v>
      </c>
      <c r="CM22" s="14">
        <v>46</v>
      </c>
      <c r="CN22" s="14">
        <v>42</v>
      </c>
      <c r="CO22" s="14">
        <v>557</v>
      </c>
      <c r="CP22" s="14">
        <v>43</v>
      </c>
      <c r="CQ22" s="14">
        <v>50</v>
      </c>
      <c r="CR22" s="14">
        <v>54</v>
      </c>
      <c r="CS22" s="14">
        <v>54</v>
      </c>
      <c r="CT22" s="14">
        <v>45</v>
      </c>
      <c r="CU22" s="14">
        <v>40</v>
      </c>
      <c r="CV22" s="14">
        <v>45</v>
      </c>
      <c r="CW22" s="14">
        <v>47</v>
      </c>
      <c r="CX22" s="14">
        <v>55</v>
      </c>
      <c r="CY22" s="14">
        <v>47</v>
      </c>
      <c r="CZ22" s="14">
        <v>45</v>
      </c>
      <c r="DA22" s="14">
        <v>50</v>
      </c>
      <c r="DB22" s="14">
        <v>575</v>
      </c>
      <c r="DC22" s="14">
        <v>48</v>
      </c>
      <c r="DD22" s="14">
        <v>35</v>
      </c>
      <c r="DE22" s="14">
        <v>63</v>
      </c>
      <c r="DF22" s="14">
        <v>39</v>
      </c>
      <c r="DG22" s="14">
        <v>46</v>
      </c>
      <c r="DH22" s="14">
        <v>41</v>
      </c>
      <c r="DI22" s="14">
        <v>43</v>
      </c>
      <c r="DJ22" s="14">
        <v>47</v>
      </c>
      <c r="DK22" s="14">
        <v>34</v>
      </c>
      <c r="DL22" s="14">
        <v>45</v>
      </c>
      <c r="DM22" s="14">
        <v>53</v>
      </c>
      <c r="DN22" s="14">
        <v>39</v>
      </c>
      <c r="DO22" s="14">
        <v>533</v>
      </c>
      <c r="DP22" s="14">
        <v>53</v>
      </c>
      <c r="DQ22" s="14">
        <v>49</v>
      </c>
      <c r="DR22" s="14">
        <v>43</v>
      </c>
      <c r="DS22" s="14">
        <v>41</v>
      </c>
      <c r="DT22" s="14">
        <v>50</v>
      </c>
      <c r="DU22" s="14">
        <v>49</v>
      </c>
      <c r="DV22" s="14">
        <v>45</v>
      </c>
      <c r="DW22" s="14">
        <v>41</v>
      </c>
      <c r="DX22" s="14">
        <v>42</v>
      </c>
      <c r="DY22" s="14">
        <v>50</v>
      </c>
      <c r="DZ22" s="14">
        <v>44</v>
      </c>
      <c r="EA22" s="14">
        <v>48</v>
      </c>
      <c r="EB22" s="14">
        <v>555</v>
      </c>
      <c r="EC22" s="14">
        <v>43</v>
      </c>
      <c r="ED22" s="14">
        <v>41</v>
      </c>
      <c r="EE22" s="14">
        <v>40</v>
      </c>
      <c r="EF22" s="14">
        <v>28</v>
      </c>
      <c r="EG22" s="14">
        <v>35</v>
      </c>
      <c r="EH22" s="14">
        <v>35</v>
      </c>
      <c r="EI22" s="14">
        <v>37</v>
      </c>
      <c r="EJ22" s="14">
        <v>36</v>
      </c>
      <c r="EK22" s="14">
        <v>35</v>
      </c>
      <c r="EL22" s="14">
        <v>44</v>
      </c>
      <c r="EM22" s="14">
        <v>40</v>
      </c>
      <c r="EN22" s="14">
        <v>52</v>
      </c>
      <c r="EO22" s="14">
        <v>466</v>
      </c>
      <c r="EP22" s="14">
        <v>42</v>
      </c>
      <c r="EQ22" s="14">
        <v>36</v>
      </c>
      <c r="ER22" s="14">
        <v>40</v>
      </c>
      <c r="ES22" s="14">
        <v>42</v>
      </c>
      <c r="ET22" s="14">
        <v>33</v>
      </c>
      <c r="EU22" s="14">
        <v>38</v>
      </c>
      <c r="EV22" s="14">
        <v>37</v>
      </c>
      <c r="EW22" s="14">
        <v>46</v>
      </c>
      <c r="EX22" s="14">
        <v>41</v>
      </c>
      <c r="EY22" s="14">
        <v>46</v>
      </c>
      <c r="EZ22" s="14">
        <v>41</v>
      </c>
      <c r="FA22" s="14">
        <v>46</v>
      </c>
      <c r="FB22" s="14">
        <f t="shared" si="16"/>
        <v>488</v>
      </c>
      <c r="FC22" s="14">
        <v>33</v>
      </c>
      <c r="FD22" s="14">
        <v>39</v>
      </c>
      <c r="FE22" s="14">
        <v>38</v>
      </c>
      <c r="FF22" s="14">
        <v>39</v>
      </c>
      <c r="FG22" s="14">
        <v>47</v>
      </c>
      <c r="FH22" s="14">
        <v>37</v>
      </c>
      <c r="FI22" s="14">
        <v>39</v>
      </c>
      <c r="FJ22" s="14">
        <v>53</v>
      </c>
      <c r="FK22" s="14">
        <v>52</v>
      </c>
      <c r="FL22" s="14">
        <v>53</v>
      </c>
      <c r="FM22" s="14">
        <v>37</v>
      </c>
      <c r="FN22" s="14">
        <v>53</v>
      </c>
      <c r="FO22" s="14">
        <f t="shared" si="17"/>
        <v>520</v>
      </c>
      <c r="FP22" s="14">
        <v>35</v>
      </c>
      <c r="FQ22" s="14">
        <v>46</v>
      </c>
      <c r="FR22" s="14">
        <v>48</v>
      </c>
      <c r="FS22" s="14">
        <v>44</v>
      </c>
      <c r="FT22" s="14">
        <v>40</v>
      </c>
      <c r="FU22" s="14">
        <v>41</v>
      </c>
      <c r="FV22" s="14">
        <v>54</v>
      </c>
      <c r="FW22" s="14">
        <v>48</v>
      </c>
      <c r="FX22" s="14">
        <v>50</v>
      </c>
      <c r="FY22" s="14">
        <v>53</v>
      </c>
      <c r="FZ22" s="14">
        <v>55</v>
      </c>
      <c r="GA22" s="14">
        <v>45</v>
      </c>
      <c r="GB22" s="14">
        <f t="shared" si="18"/>
        <v>559</v>
      </c>
    </row>
    <row r="23" spans="2:184" outlineLevel="1" x14ac:dyDescent="0.35">
      <c r="B23" s="13" t="s">
        <v>28</v>
      </c>
      <c r="C23" s="14">
        <v>30</v>
      </c>
      <c r="D23" s="14">
        <v>21</v>
      </c>
      <c r="E23" s="14">
        <v>29</v>
      </c>
      <c r="F23" s="14">
        <v>29</v>
      </c>
      <c r="G23" s="14">
        <v>26</v>
      </c>
      <c r="H23" s="14">
        <v>22</v>
      </c>
      <c r="I23" s="14">
        <v>31</v>
      </c>
      <c r="J23" s="14">
        <v>26</v>
      </c>
      <c r="K23" s="14">
        <v>25</v>
      </c>
      <c r="L23" s="14">
        <v>24</v>
      </c>
      <c r="M23" s="14">
        <v>29</v>
      </c>
      <c r="N23" s="14">
        <v>22</v>
      </c>
      <c r="O23" s="15">
        <v>314</v>
      </c>
      <c r="P23" s="14">
        <v>24</v>
      </c>
      <c r="Q23" s="14">
        <v>18</v>
      </c>
      <c r="R23" s="14">
        <v>23</v>
      </c>
      <c r="S23" s="14">
        <v>27</v>
      </c>
      <c r="T23" s="14">
        <v>21</v>
      </c>
      <c r="U23" s="14">
        <v>21</v>
      </c>
      <c r="V23" s="14">
        <v>24</v>
      </c>
      <c r="W23" s="14">
        <v>22</v>
      </c>
      <c r="X23" s="14">
        <v>21</v>
      </c>
      <c r="Y23" s="14">
        <v>24</v>
      </c>
      <c r="Z23" s="14">
        <v>25</v>
      </c>
      <c r="AA23" s="14">
        <v>22</v>
      </c>
      <c r="AB23" s="15">
        <v>272</v>
      </c>
      <c r="AC23" s="14">
        <v>28</v>
      </c>
      <c r="AD23" s="14">
        <v>23</v>
      </c>
      <c r="AE23" s="14">
        <v>22</v>
      </c>
      <c r="AF23" s="14">
        <v>27</v>
      </c>
      <c r="AG23" s="14">
        <v>25</v>
      </c>
      <c r="AH23" s="14">
        <v>20</v>
      </c>
      <c r="AI23" s="14">
        <v>31</v>
      </c>
      <c r="AJ23" s="14">
        <v>22</v>
      </c>
      <c r="AK23" s="14">
        <v>23</v>
      </c>
      <c r="AL23" s="14">
        <v>24</v>
      </c>
      <c r="AM23" s="14">
        <v>25</v>
      </c>
      <c r="AN23" s="14">
        <v>22</v>
      </c>
      <c r="AO23" s="15">
        <v>292</v>
      </c>
      <c r="AP23" s="14">
        <v>25</v>
      </c>
      <c r="AQ23" s="14">
        <v>14</v>
      </c>
      <c r="AR23" s="14">
        <v>25</v>
      </c>
      <c r="AS23" s="14">
        <v>24</v>
      </c>
      <c r="AT23" s="14">
        <v>21</v>
      </c>
      <c r="AU23" s="14">
        <v>20</v>
      </c>
      <c r="AV23" s="14">
        <v>25</v>
      </c>
      <c r="AW23" s="14">
        <v>22</v>
      </c>
      <c r="AX23" s="14">
        <v>26</v>
      </c>
      <c r="AY23" s="14">
        <v>22</v>
      </c>
      <c r="AZ23" s="14">
        <v>27</v>
      </c>
      <c r="BA23" s="14">
        <v>24</v>
      </c>
      <c r="BB23" s="15">
        <v>275</v>
      </c>
      <c r="BC23" s="14">
        <v>26</v>
      </c>
      <c r="BD23" s="14">
        <v>22</v>
      </c>
      <c r="BE23" s="14">
        <v>26</v>
      </c>
      <c r="BF23" s="14">
        <v>22</v>
      </c>
      <c r="BG23" s="14">
        <v>20</v>
      </c>
      <c r="BH23" s="14">
        <v>25</v>
      </c>
      <c r="BI23" s="14">
        <v>18</v>
      </c>
      <c r="BJ23" s="14">
        <v>25</v>
      </c>
      <c r="BK23" s="14">
        <v>23</v>
      </c>
      <c r="BL23" s="14">
        <v>20</v>
      </c>
      <c r="BM23" s="14">
        <v>21</v>
      </c>
      <c r="BN23" s="14">
        <v>23</v>
      </c>
      <c r="BO23" s="15">
        <v>271</v>
      </c>
      <c r="BP23" s="14">
        <v>21</v>
      </c>
      <c r="BQ23" s="14">
        <v>16</v>
      </c>
      <c r="BR23" s="14">
        <v>24</v>
      </c>
      <c r="BS23" s="14">
        <v>20</v>
      </c>
      <c r="BT23" s="14">
        <v>23</v>
      </c>
      <c r="BU23" s="14">
        <v>13</v>
      </c>
      <c r="BV23" s="14">
        <v>23</v>
      </c>
      <c r="BW23" s="14">
        <v>28</v>
      </c>
      <c r="BX23" s="14">
        <v>21</v>
      </c>
      <c r="BY23" s="14">
        <v>28</v>
      </c>
      <c r="BZ23" s="14">
        <v>19</v>
      </c>
      <c r="CA23" s="14">
        <v>28</v>
      </c>
      <c r="CB23" s="15">
        <v>264</v>
      </c>
      <c r="CC23" s="14">
        <v>28</v>
      </c>
      <c r="CD23" s="14">
        <v>20</v>
      </c>
      <c r="CE23" s="14">
        <v>24</v>
      </c>
      <c r="CF23" s="14">
        <v>28</v>
      </c>
      <c r="CG23" s="14">
        <v>27</v>
      </c>
      <c r="CH23" s="14">
        <v>20</v>
      </c>
      <c r="CI23" s="14">
        <v>25</v>
      </c>
      <c r="CJ23" s="14">
        <v>27</v>
      </c>
      <c r="CK23" s="14">
        <v>27</v>
      </c>
      <c r="CL23" s="14">
        <v>27</v>
      </c>
      <c r="CM23" s="14">
        <v>23</v>
      </c>
      <c r="CN23" s="14">
        <v>30</v>
      </c>
      <c r="CO23" s="14">
        <v>306</v>
      </c>
      <c r="CP23" s="14">
        <v>27</v>
      </c>
      <c r="CQ23" s="14">
        <v>23</v>
      </c>
      <c r="CR23" s="14">
        <v>29</v>
      </c>
      <c r="CS23" s="14">
        <v>23</v>
      </c>
      <c r="CT23" s="14">
        <v>27</v>
      </c>
      <c r="CU23" s="14">
        <v>17</v>
      </c>
      <c r="CV23" s="14">
        <v>21</v>
      </c>
      <c r="CW23" s="14">
        <v>27</v>
      </c>
      <c r="CX23" s="14">
        <v>28</v>
      </c>
      <c r="CY23" s="14">
        <v>26</v>
      </c>
      <c r="CZ23" s="14">
        <v>21</v>
      </c>
      <c r="DA23" s="14">
        <v>31</v>
      </c>
      <c r="DB23" s="14">
        <v>300</v>
      </c>
      <c r="DC23" s="14">
        <v>21</v>
      </c>
      <c r="DD23" s="14">
        <v>22</v>
      </c>
      <c r="DE23" s="14">
        <v>17</v>
      </c>
      <c r="DF23" s="14">
        <v>20</v>
      </c>
      <c r="DG23" s="14">
        <v>21</v>
      </c>
      <c r="DH23" s="14">
        <v>19</v>
      </c>
      <c r="DI23" s="14">
        <v>26</v>
      </c>
      <c r="DJ23" s="14">
        <v>23</v>
      </c>
      <c r="DK23" s="14">
        <v>18</v>
      </c>
      <c r="DL23" s="14">
        <v>25</v>
      </c>
      <c r="DM23" s="14">
        <v>26</v>
      </c>
      <c r="DN23" s="14">
        <v>27</v>
      </c>
      <c r="DO23" s="14">
        <v>265</v>
      </c>
      <c r="DP23" s="14">
        <v>19</v>
      </c>
      <c r="DQ23" s="14">
        <v>30</v>
      </c>
      <c r="DR23" s="14">
        <v>26</v>
      </c>
      <c r="DS23" s="14">
        <v>27</v>
      </c>
      <c r="DT23" s="14">
        <v>23</v>
      </c>
      <c r="DU23" s="14">
        <v>22</v>
      </c>
      <c r="DV23" s="14">
        <v>37</v>
      </c>
      <c r="DW23" s="14">
        <v>34</v>
      </c>
      <c r="DX23" s="14">
        <v>33</v>
      </c>
      <c r="DY23" s="14">
        <v>24</v>
      </c>
      <c r="DZ23" s="14">
        <v>31</v>
      </c>
      <c r="EA23" s="14">
        <v>22</v>
      </c>
      <c r="EB23" s="14">
        <v>328</v>
      </c>
      <c r="EC23" s="14">
        <v>29</v>
      </c>
      <c r="ED23" s="14">
        <v>26</v>
      </c>
      <c r="EE23" s="14">
        <v>29</v>
      </c>
      <c r="EF23" s="14">
        <v>22</v>
      </c>
      <c r="EG23" s="14">
        <v>22</v>
      </c>
      <c r="EH23" s="14">
        <v>23</v>
      </c>
      <c r="EI23" s="14">
        <v>30</v>
      </c>
      <c r="EJ23" s="14">
        <v>21</v>
      </c>
      <c r="EK23" s="14">
        <v>30</v>
      </c>
      <c r="EL23" s="14">
        <v>28</v>
      </c>
      <c r="EM23" s="14">
        <v>20</v>
      </c>
      <c r="EN23" s="14">
        <v>27</v>
      </c>
      <c r="EO23" s="14">
        <v>307</v>
      </c>
      <c r="EP23" s="14">
        <v>20</v>
      </c>
      <c r="EQ23" s="14">
        <v>21</v>
      </c>
      <c r="ER23" s="14">
        <v>28</v>
      </c>
      <c r="ES23" s="14">
        <v>20</v>
      </c>
      <c r="ET23" s="14">
        <v>26</v>
      </c>
      <c r="EU23" s="14">
        <v>13</v>
      </c>
      <c r="EV23" s="14">
        <v>27</v>
      </c>
      <c r="EW23" s="14">
        <v>26</v>
      </c>
      <c r="EX23" s="14">
        <v>21</v>
      </c>
      <c r="EY23" s="14">
        <v>22</v>
      </c>
      <c r="EZ23" s="14">
        <v>18</v>
      </c>
      <c r="FA23" s="14">
        <v>27</v>
      </c>
      <c r="FB23" s="14">
        <f t="shared" si="16"/>
        <v>269</v>
      </c>
      <c r="FC23" s="14">
        <v>26</v>
      </c>
      <c r="FD23" s="14">
        <v>23</v>
      </c>
      <c r="FE23" s="14">
        <v>23</v>
      </c>
      <c r="FF23" s="14">
        <v>19</v>
      </c>
      <c r="FG23" s="14">
        <v>19</v>
      </c>
      <c r="FH23" s="14">
        <v>25</v>
      </c>
      <c r="FI23" s="14">
        <v>21</v>
      </c>
      <c r="FJ23" s="14">
        <v>26</v>
      </c>
      <c r="FK23" s="14">
        <v>19</v>
      </c>
      <c r="FL23" s="14">
        <v>25</v>
      </c>
      <c r="FM23" s="14">
        <v>21</v>
      </c>
      <c r="FN23" s="14">
        <v>34</v>
      </c>
      <c r="FO23" s="14">
        <f t="shared" si="17"/>
        <v>281</v>
      </c>
      <c r="FP23" s="14">
        <v>29</v>
      </c>
      <c r="FQ23" s="14">
        <v>22</v>
      </c>
      <c r="FR23" s="14">
        <v>31</v>
      </c>
      <c r="FS23" s="14">
        <v>27</v>
      </c>
      <c r="FT23" s="14">
        <v>24</v>
      </c>
      <c r="FU23" s="14">
        <v>28</v>
      </c>
      <c r="FV23" s="14">
        <v>29</v>
      </c>
      <c r="FW23" s="14">
        <v>26</v>
      </c>
      <c r="FX23" s="14">
        <v>34</v>
      </c>
      <c r="FY23" s="14">
        <v>23</v>
      </c>
      <c r="FZ23" s="14">
        <v>30</v>
      </c>
      <c r="GA23" s="14">
        <v>28</v>
      </c>
      <c r="GB23" s="14">
        <f t="shared" si="18"/>
        <v>331</v>
      </c>
    </row>
    <row r="24" spans="2:184" outlineLevel="1" x14ac:dyDescent="0.35">
      <c r="B24" s="13" t="s">
        <v>39</v>
      </c>
      <c r="C24" s="14" t="s">
        <v>40</v>
      </c>
      <c r="D24" s="14" t="s">
        <v>40</v>
      </c>
      <c r="E24" s="14" t="s">
        <v>40</v>
      </c>
      <c r="F24" s="14" t="s">
        <v>40</v>
      </c>
      <c r="G24" s="14" t="s">
        <v>40</v>
      </c>
      <c r="H24" s="14" t="s">
        <v>40</v>
      </c>
      <c r="I24" s="14" t="s">
        <v>40</v>
      </c>
      <c r="J24" s="14" t="s">
        <v>40</v>
      </c>
      <c r="K24" s="14" t="s">
        <v>40</v>
      </c>
      <c r="L24" s="14" t="s">
        <v>40</v>
      </c>
      <c r="M24" s="14" t="s">
        <v>40</v>
      </c>
      <c r="N24" s="14" t="s">
        <v>40</v>
      </c>
      <c r="O24" s="14" t="s">
        <v>40</v>
      </c>
      <c r="P24" s="14" t="s">
        <v>40</v>
      </c>
      <c r="Q24" s="14" t="s">
        <v>40</v>
      </c>
      <c r="R24" s="14" t="s">
        <v>40</v>
      </c>
      <c r="S24" s="14" t="s">
        <v>40</v>
      </c>
      <c r="T24" s="14" t="s">
        <v>40</v>
      </c>
      <c r="U24" s="14" t="s">
        <v>40</v>
      </c>
      <c r="V24" s="14" t="s">
        <v>40</v>
      </c>
      <c r="W24" s="14" t="s">
        <v>40</v>
      </c>
      <c r="X24" s="14" t="s">
        <v>40</v>
      </c>
      <c r="Y24" s="14" t="s">
        <v>40</v>
      </c>
      <c r="Z24" s="14" t="s">
        <v>40</v>
      </c>
      <c r="AA24" s="14" t="s">
        <v>40</v>
      </c>
      <c r="AB24" s="14" t="s">
        <v>40</v>
      </c>
      <c r="AC24" s="14" t="s">
        <v>40</v>
      </c>
      <c r="AD24" s="14" t="s">
        <v>40</v>
      </c>
      <c r="AE24" s="14" t="s">
        <v>40</v>
      </c>
      <c r="AF24" s="14" t="s">
        <v>40</v>
      </c>
      <c r="AG24" s="14" t="s">
        <v>40</v>
      </c>
      <c r="AH24" s="14" t="s">
        <v>40</v>
      </c>
      <c r="AI24" s="14" t="s">
        <v>40</v>
      </c>
      <c r="AJ24" s="14" t="s">
        <v>40</v>
      </c>
      <c r="AK24" s="14" t="s">
        <v>40</v>
      </c>
      <c r="AL24" s="14" t="s">
        <v>40</v>
      </c>
      <c r="AM24" s="14" t="s">
        <v>40</v>
      </c>
      <c r="AN24" s="14" t="s">
        <v>40</v>
      </c>
      <c r="AO24" s="14" t="s">
        <v>40</v>
      </c>
      <c r="AP24" s="14" t="s">
        <v>40</v>
      </c>
      <c r="AQ24" s="14" t="s">
        <v>40</v>
      </c>
      <c r="AR24" s="14" t="s">
        <v>40</v>
      </c>
      <c r="AS24" s="14" t="s">
        <v>40</v>
      </c>
      <c r="AT24" s="14" t="s">
        <v>40</v>
      </c>
      <c r="AU24" s="14" t="s">
        <v>40</v>
      </c>
      <c r="AV24" s="14" t="s">
        <v>40</v>
      </c>
      <c r="AW24" s="14" t="s">
        <v>40</v>
      </c>
      <c r="AX24" s="14" t="s">
        <v>40</v>
      </c>
      <c r="AY24" s="14" t="s">
        <v>40</v>
      </c>
      <c r="AZ24" s="14" t="s">
        <v>40</v>
      </c>
      <c r="BA24" s="14" t="s">
        <v>40</v>
      </c>
      <c r="BB24" s="14" t="s">
        <v>40</v>
      </c>
      <c r="BC24" s="14" t="s">
        <v>40</v>
      </c>
      <c r="BD24" s="14" t="s">
        <v>40</v>
      </c>
      <c r="BE24" s="14" t="s">
        <v>40</v>
      </c>
      <c r="BF24" s="14" t="s">
        <v>40</v>
      </c>
      <c r="BG24" s="14" t="s">
        <v>40</v>
      </c>
      <c r="BH24" s="14" t="s">
        <v>40</v>
      </c>
      <c r="BI24" s="14" t="s">
        <v>40</v>
      </c>
      <c r="BJ24" s="14" t="s">
        <v>40</v>
      </c>
      <c r="BK24" s="14" t="s">
        <v>40</v>
      </c>
      <c r="BL24" s="14" t="s">
        <v>40</v>
      </c>
      <c r="BM24" s="14" t="s">
        <v>40</v>
      </c>
      <c r="BN24" s="14" t="s">
        <v>40</v>
      </c>
      <c r="BO24" s="14" t="s">
        <v>40</v>
      </c>
      <c r="BP24" s="14" t="s">
        <v>40</v>
      </c>
      <c r="BQ24" s="14" t="s">
        <v>40</v>
      </c>
      <c r="BR24" s="14" t="s">
        <v>40</v>
      </c>
      <c r="BS24" s="14" t="s">
        <v>40</v>
      </c>
      <c r="BT24" s="14" t="s">
        <v>40</v>
      </c>
      <c r="BU24" s="14" t="s">
        <v>40</v>
      </c>
      <c r="BV24" s="14" t="s">
        <v>40</v>
      </c>
      <c r="BW24" s="14" t="s">
        <v>40</v>
      </c>
      <c r="BX24" s="14" t="s">
        <v>40</v>
      </c>
      <c r="BY24" s="14" t="s">
        <v>40</v>
      </c>
      <c r="BZ24" s="14" t="s">
        <v>40</v>
      </c>
      <c r="CA24" s="14" t="s">
        <v>40</v>
      </c>
      <c r="CB24" s="14" t="s">
        <v>40</v>
      </c>
      <c r="CC24" s="14" t="s">
        <v>40</v>
      </c>
      <c r="CD24" s="14" t="s">
        <v>40</v>
      </c>
      <c r="CE24" s="14" t="s">
        <v>40</v>
      </c>
      <c r="CF24" s="14" t="s">
        <v>40</v>
      </c>
      <c r="CG24" s="14" t="s">
        <v>40</v>
      </c>
      <c r="CH24" s="14" t="s">
        <v>40</v>
      </c>
      <c r="CI24" s="14" t="s">
        <v>40</v>
      </c>
      <c r="CJ24" s="14" t="s">
        <v>40</v>
      </c>
      <c r="CK24" s="14" t="s">
        <v>40</v>
      </c>
      <c r="CL24" s="14" t="s">
        <v>40</v>
      </c>
      <c r="CM24" s="14" t="s">
        <v>40</v>
      </c>
      <c r="CN24" s="14" t="s">
        <v>40</v>
      </c>
      <c r="CO24" s="14" t="s">
        <v>40</v>
      </c>
      <c r="CP24" s="14" t="s">
        <v>40</v>
      </c>
      <c r="CQ24" s="14" t="s">
        <v>40</v>
      </c>
      <c r="CR24" s="14" t="s">
        <v>40</v>
      </c>
      <c r="CS24" s="14" t="s">
        <v>40</v>
      </c>
      <c r="CT24" s="14" t="s">
        <v>40</v>
      </c>
      <c r="CU24" s="14" t="s">
        <v>40</v>
      </c>
      <c r="CV24" s="14" t="s">
        <v>40</v>
      </c>
      <c r="CW24" s="14" t="s">
        <v>40</v>
      </c>
      <c r="CX24" s="14" t="s">
        <v>40</v>
      </c>
      <c r="CY24" s="14" t="s">
        <v>40</v>
      </c>
      <c r="CZ24" s="14" t="s">
        <v>40</v>
      </c>
      <c r="DA24" s="14" t="s">
        <v>40</v>
      </c>
      <c r="DB24" s="14" t="s">
        <v>40</v>
      </c>
      <c r="DC24" s="14" t="s">
        <v>40</v>
      </c>
      <c r="DD24" s="14" t="s">
        <v>40</v>
      </c>
      <c r="DE24" s="14" t="s">
        <v>40</v>
      </c>
      <c r="DF24" s="14" t="s">
        <v>40</v>
      </c>
      <c r="DG24" s="14" t="s">
        <v>40</v>
      </c>
      <c r="DH24" s="14" t="s">
        <v>40</v>
      </c>
      <c r="DI24" s="14" t="s">
        <v>40</v>
      </c>
      <c r="DJ24" s="14" t="s">
        <v>40</v>
      </c>
      <c r="DK24" s="14" t="s">
        <v>40</v>
      </c>
      <c r="DL24" s="14" t="s">
        <v>40</v>
      </c>
      <c r="DM24" s="14" t="s">
        <v>40</v>
      </c>
      <c r="DN24" s="14" t="s">
        <v>40</v>
      </c>
      <c r="DO24" s="14" t="s">
        <v>40</v>
      </c>
      <c r="DP24" s="14" t="s">
        <v>40</v>
      </c>
      <c r="DQ24" s="14" t="s">
        <v>40</v>
      </c>
      <c r="DR24" s="14" t="s">
        <v>40</v>
      </c>
      <c r="DS24" s="14" t="s">
        <v>40</v>
      </c>
      <c r="DT24" s="14" t="s">
        <v>40</v>
      </c>
      <c r="DU24" s="14" t="s">
        <v>40</v>
      </c>
      <c r="DV24" s="14" t="s">
        <v>40</v>
      </c>
      <c r="DW24" s="14" t="s">
        <v>40</v>
      </c>
      <c r="DX24" s="14" t="s">
        <v>40</v>
      </c>
      <c r="DY24" s="14" t="s">
        <v>40</v>
      </c>
      <c r="DZ24" s="14" t="s">
        <v>40</v>
      </c>
      <c r="EA24" s="14" t="s">
        <v>40</v>
      </c>
      <c r="EB24" s="14" t="s">
        <v>40</v>
      </c>
      <c r="EC24" s="14" t="s">
        <v>40</v>
      </c>
      <c r="ED24" s="14" t="s">
        <v>40</v>
      </c>
      <c r="EE24" s="14" t="s">
        <v>40</v>
      </c>
      <c r="EF24" s="14" t="s">
        <v>40</v>
      </c>
      <c r="EG24" s="14" t="s">
        <v>40</v>
      </c>
      <c r="EH24" s="14" t="s">
        <v>40</v>
      </c>
      <c r="EI24" s="14" t="s">
        <v>40</v>
      </c>
      <c r="EJ24" s="14" t="s">
        <v>40</v>
      </c>
      <c r="EK24" s="14" t="s">
        <v>40</v>
      </c>
      <c r="EL24" s="14" t="s">
        <v>40</v>
      </c>
      <c r="EM24" s="14" t="s">
        <v>40</v>
      </c>
      <c r="EN24" s="14" t="s">
        <v>40</v>
      </c>
      <c r="EO24" s="14" t="s">
        <v>40</v>
      </c>
      <c r="EP24" s="14"/>
      <c r="EQ24" s="14">
        <v>1</v>
      </c>
      <c r="ER24" s="14">
        <v>1</v>
      </c>
      <c r="ES24" s="14">
        <v>1</v>
      </c>
      <c r="ET24" s="14">
        <v>2</v>
      </c>
      <c r="EU24" s="14">
        <v>5</v>
      </c>
      <c r="EV24" s="14">
        <v>1</v>
      </c>
      <c r="EW24" s="14">
        <v>2</v>
      </c>
      <c r="EX24" s="14"/>
      <c r="EY24" s="14"/>
      <c r="EZ24" s="14">
        <v>1</v>
      </c>
      <c r="FA24" s="14">
        <v>2</v>
      </c>
      <c r="FB24" s="14">
        <f t="shared" si="16"/>
        <v>16</v>
      </c>
      <c r="FC24" s="14">
        <v>1</v>
      </c>
      <c r="FD24" s="14">
        <v>1</v>
      </c>
      <c r="FE24" s="14">
        <v>1</v>
      </c>
      <c r="FF24" s="14">
        <v>1</v>
      </c>
      <c r="FG24" s="14">
        <v>1</v>
      </c>
      <c r="FH24" s="14">
        <v>1</v>
      </c>
      <c r="FI24" s="14">
        <v>1</v>
      </c>
      <c r="FJ24" s="14">
        <v>2</v>
      </c>
      <c r="FK24" s="14">
        <v>1</v>
      </c>
      <c r="FL24" s="14">
        <v>4</v>
      </c>
      <c r="FM24" s="14">
        <v>4</v>
      </c>
      <c r="FN24" s="14">
        <v>1</v>
      </c>
      <c r="FO24" s="14">
        <f t="shared" si="17"/>
        <v>19</v>
      </c>
      <c r="FP24" s="14">
        <v>2</v>
      </c>
      <c r="FQ24" s="14">
        <v>2</v>
      </c>
      <c r="FR24" s="14">
        <v>3</v>
      </c>
      <c r="FS24" s="14">
        <v>1</v>
      </c>
      <c r="FT24" s="14">
        <v>4</v>
      </c>
      <c r="FU24" s="14">
        <v>7</v>
      </c>
      <c r="FV24" s="14">
        <v>1</v>
      </c>
      <c r="FW24" s="14">
        <v>2</v>
      </c>
      <c r="FX24" s="14">
        <v>2</v>
      </c>
      <c r="FY24" s="14">
        <v>2</v>
      </c>
      <c r="FZ24" s="14">
        <v>1</v>
      </c>
      <c r="GA24" s="14">
        <v>3</v>
      </c>
      <c r="GB24" s="14">
        <f t="shared" si="18"/>
        <v>30</v>
      </c>
    </row>
    <row r="25" spans="2:184" x14ac:dyDescent="0.35">
      <c r="B25" s="16" t="s">
        <v>29</v>
      </c>
      <c r="C25" s="17">
        <f>SUM(C26:C30)</f>
        <v>505</v>
      </c>
      <c r="D25" s="17">
        <f t="shared" ref="D25:BO25" si="19">SUM(D26:D30)</f>
        <v>473</v>
      </c>
      <c r="E25" s="17">
        <f t="shared" si="19"/>
        <v>536</v>
      </c>
      <c r="F25" s="17">
        <f t="shared" si="19"/>
        <v>514</v>
      </c>
      <c r="G25" s="17">
        <f t="shared" si="19"/>
        <v>520</v>
      </c>
      <c r="H25" s="17">
        <f t="shared" si="19"/>
        <v>505</v>
      </c>
      <c r="I25" s="17">
        <f t="shared" si="19"/>
        <v>527</v>
      </c>
      <c r="J25" s="17">
        <f t="shared" si="19"/>
        <v>538</v>
      </c>
      <c r="K25" s="17">
        <f t="shared" si="19"/>
        <v>529</v>
      </c>
      <c r="L25" s="17">
        <f t="shared" si="19"/>
        <v>556</v>
      </c>
      <c r="M25" s="17">
        <f t="shared" si="19"/>
        <v>531</v>
      </c>
      <c r="N25" s="17">
        <f t="shared" si="19"/>
        <v>569</v>
      </c>
      <c r="O25" s="17">
        <f t="shared" si="19"/>
        <v>6303</v>
      </c>
      <c r="P25" s="17">
        <f t="shared" si="19"/>
        <v>539</v>
      </c>
      <c r="Q25" s="17">
        <f t="shared" si="19"/>
        <v>537</v>
      </c>
      <c r="R25" s="17">
        <f t="shared" si="19"/>
        <v>612</v>
      </c>
      <c r="S25" s="17">
        <f t="shared" si="19"/>
        <v>552</v>
      </c>
      <c r="T25" s="17">
        <f t="shared" si="19"/>
        <v>522</v>
      </c>
      <c r="U25" s="17">
        <f t="shared" si="19"/>
        <v>521</v>
      </c>
      <c r="V25" s="17">
        <f t="shared" si="19"/>
        <v>571</v>
      </c>
      <c r="W25" s="17">
        <f t="shared" si="19"/>
        <v>571</v>
      </c>
      <c r="X25" s="17">
        <f t="shared" si="19"/>
        <v>603</v>
      </c>
      <c r="Y25" s="17">
        <f t="shared" si="19"/>
        <v>643</v>
      </c>
      <c r="Z25" s="17">
        <f t="shared" si="19"/>
        <v>670</v>
      </c>
      <c r="AA25" s="17">
        <f t="shared" si="19"/>
        <v>737</v>
      </c>
      <c r="AB25" s="17">
        <f t="shared" si="19"/>
        <v>7078</v>
      </c>
      <c r="AC25" s="17">
        <f t="shared" si="19"/>
        <v>703</v>
      </c>
      <c r="AD25" s="17">
        <f t="shared" si="19"/>
        <v>668</v>
      </c>
      <c r="AE25" s="17">
        <f t="shared" si="19"/>
        <v>710</v>
      </c>
      <c r="AF25" s="17">
        <f t="shared" si="19"/>
        <v>681</v>
      </c>
      <c r="AG25" s="17">
        <f t="shared" si="19"/>
        <v>616</v>
      </c>
      <c r="AH25" s="17">
        <f t="shared" si="19"/>
        <v>591</v>
      </c>
      <c r="AI25" s="17">
        <f t="shared" si="19"/>
        <v>686</v>
      </c>
      <c r="AJ25" s="17">
        <f t="shared" si="19"/>
        <v>682</v>
      </c>
      <c r="AK25" s="17">
        <f t="shared" si="19"/>
        <v>704</v>
      </c>
      <c r="AL25" s="17">
        <f t="shared" si="19"/>
        <v>745</v>
      </c>
      <c r="AM25" s="17">
        <f t="shared" si="19"/>
        <v>717</v>
      </c>
      <c r="AN25" s="17">
        <f t="shared" si="19"/>
        <v>823</v>
      </c>
      <c r="AO25" s="17">
        <f t="shared" si="19"/>
        <v>8326</v>
      </c>
      <c r="AP25" s="17">
        <f t="shared" si="19"/>
        <v>759</v>
      </c>
      <c r="AQ25" s="17">
        <f t="shared" si="19"/>
        <v>716</v>
      </c>
      <c r="AR25" s="17">
        <f t="shared" si="19"/>
        <v>742</v>
      </c>
      <c r="AS25" s="17">
        <f t="shared" si="19"/>
        <v>716</v>
      </c>
      <c r="AT25" s="17">
        <f t="shared" si="19"/>
        <v>651</v>
      </c>
      <c r="AU25" s="17">
        <f t="shared" si="19"/>
        <v>699</v>
      </c>
      <c r="AV25" s="17">
        <f t="shared" si="19"/>
        <v>695</v>
      </c>
      <c r="AW25" s="17">
        <f t="shared" si="19"/>
        <v>705</v>
      </c>
      <c r="AX25" s="17">
        <f t="shared" si="19"/>
        <v>701</v>
      </c>
      <c r="AY25" s="17">
        <f t="shared" si="19"/>
        <v>788</v>
      </c>
      <c r="AZ25" s="17">
        <f t="shared" si="19"/>
        <v>756</v>
      </c>
      <c r="BA25" s="17">
        <f t="shared" si="19"/>
        <v>743</v>
      </c>
      <c r="BB25" s="17">
        <f t="shared" si="19"/>
        <v>8671</v>
      </c>
      <c r="BC25" s="17">
        <f t="shared" si="19"/>
        <v>680</v>
      </c>
      <c r="BD25" s="17">
        <f t="shared" si="19"/>
        <v>657</v>
      </c>
      <c r="BE25" s="17">
        <f t="shared" si="19"/>
        <v>699</v>
      </c>
      <c r="BF25" s="17">
        <f t="shared" si="19"/>
        <v>645</v>
      </c>
      <c r="BG25" s="17">
        <f t="shared" si="19"/>
        <v>701</v>
      </c>
      <c r="BH25" s="17">
        <f t="shared" si="19"/>
        <v>632</v>
      </c>
      <c r="BI25" s="17">
        <f t="shared" si="19"/>
        <v>694</v>
      </c>
      <c r="BJ25" s="17">
        <f t="shared" si="19"/>
        <v>688</v>
      </c>
      <c r="BK25" s="17">
        <f t="shared" si="19"/>
        <v>719</v>
      </c>
      <c r="BL25" s="17">
        <f t="shared" si="19"/>
        <v>728</v>
      </c>
      <c r="BM25" s="17">
        <f t="shared" si="19"/>
        <v>725</v>
      </c>
      <c r="BN25" s="17">
        <f t="shared" si="19"/>
        <v>751</v>
      </c>
      <c r="BO25" s="17">
        <f t="shared" si="19"/>
        <v>8319</v>
      </c>
      <c r="BP25" s="17">
        <f t="shared" ref="BP25:EA25" si="20">SUM(BP26:BP30)</f>
        <v>701</v>
      </c>
      <c r="BQ25" s="17">
        <f t="shared" si="20"/>
        <v>648</v>
      </c>
      <c r="BR25" s="17">
        <f t="shared" si="20"/>
        <v>728</v>
      </c>
      <c r="BS25" s="17">
        <f t="shared" si="20"/>
        <v>686</v>
      </c>
      <c r="BT25" s="17">
        <f t="shared" si="20"/>
        <v>685</v>
      </c>
      <c r="BU25" s="17">
        <f t="shared" si="20"/>
        <v>615</v>
      </c>
      <c r="BV25" s="17">
        <f t="shared" si="20"/>
        <v>687</v>
      </c>
      <c r="BW25" s="17">
        <f t="shared" si="20"/>
        <v>680</v>
      </c>
      <c r="BX25" s="17">
        <f t="shared" si="20"/>
        <v>651</v>
      </c>
      <c r="BY25" s="17">
        <f t="shared" si="20"/>
        <v>683</v>
      </c>
      <c r="BZ25" s="17">
        <f t="shared" si="20"/>
        <v>665</v>
      </c>
      <c r="CA25" s="17">
        <f t="shared" si="20"/>
        <v>712</v>
      </c>
      <c r="CB25" s="17">
        <f t="shared" si="20"/>
        <v>8141</v>
      </c>
      <c r="CC25" s="17">
        <f t="shared" si="20"/>
        <v>695</v>
      </c>
      <c r="CD25" s="17">
        <f t="shared" si="20"/>
        <v>683</v>
      </c>
      <c r="CE25" s="17">
        <f t="shared" si="20"/>
        <v>806</v>
      </c>
      <c r="CF25" s="17">
        <f t="shared" si="20"/>
        <v>828</v>
      </c>
      <c r="CG25" s="17">
        <f t="shared" si="20"/>
        <v>869</v>
      </c>
      <c r="CH25" s="17">
        <f t="shared" si="20"/>
        <v>776</v>
      </c>
      <c r="CI25" s="17">
        <f t="shared" si="20"/>
        <v>798</v>
      </c>
      <c r="CJ25" s="17">
        <f t="shared" si="20"/>
        <v>891</v>
      </c>
      <c r="CK25" s="17">
        <f t="shared" si="20"/>
        <v>788</v>
      </c>
      <c r="CL25" s="17">
        <f t="shared" si="20"/>
        <v>866</v>
      </c>
      <c r="CM25" s="17">
        <f t="shared" si="20"/>
        <v>699</v>
      </c>
      <c r="CN25" s="17">
        <f t="shared" si="20"/>
        <v>774</v>
      </c>
      <c r="CO25" s="17">
        <f t="shared" si="20"/>
        <v>9473</v>
      </c>
      <c r="CP25" s="17">
        <f t="shared" si="20"/>
        <v>767</v>
      </c>
      <c r="CQ25" s="17">
        <f t="shared" si="20"/>
        <v>827</v>
      </c>
      <c r="CR25" s="17">
        <f t="shared" si="20"/>
        <v>809</v>
      </c>
      <c r="CS25" s="17">
        <f t="shared" si="20"/>
        <v>832</v>
      </c>
      <c r="CT25" s="17">
        <f t="shared" si="20"/>
        <v>842</v>
      </c>
      <c r="CU25" s="17">
        <f t="shared" si="20"/>
        <v>818</v>
      </c>
      <c r="CV25" s="17">
        <f t="shared" si="20"/>
        <v>885</v>
      </c>
      <c r="CW25" s="17">
        <f t="shared" si="20"/>
        <v>941</v>
      </c>
      <c r="CX25" s="17">
        <f t="shared" si="20"/>
        <v>858</v>
      </c>
      <c r="CY25" s="17">
        <f t="shared" si="20"/>
        <v>835</v>
      </c>
      <c r="CZ25" s="17">
        <f t="shared" si="20"/>
        <v>841</v>
      </c>
      <c r="DA25" s="17">
        <f t="shared" si="20"/>
        <v>860</v>
      </c>
      <c r="DB25" s="17">
        <f t="shared" si="20"/>
        <v>10115</v>
      </c>
      <c r="DC25" s="17">
        <f t="shared" si="20"/>
        <v>787</v>
      </c>
      <c r="DD25" s="17">
        <f t="shared" si="20"/>
        <v>752</v>
      </c>
      <c r="DE25" s="17">
        <f t="shared" si="20"/>
        <v>914</v>
      </c>
      <c r="DF25" s="17">
        <f t="shared" si="20"/>
        <v>884</v>
      </c>
      <c r="DG25" s="17">
        <f t="shared" si="20"/>
        <v>943</v>
      </c>
      <c r="DH25" s="17">
        <f t="shared" si="20"/>
        <v>872</v>
      </c>
      <c r="DI25" s="17">
        <f t="shared" si="20"/>
        <v>982</v>
      </c>
      <c r="DJ25" s="17">
        <f t="shared" si="20"/>
        <v>1094</v>
      </c>
      <c r="DK25" s="17">
        <f t="shared" si="20"/>
        <v>1047</v>
      </c>
      <c r="DL25" s="17">
        <f t="shared" si="20"/>
        <v>1161</v>
      </c>
      <c r="DM25" s="17">
        <f t="shared" si="20"/>
        <v>1046</v>
      </c>
      <c r="DN25" s="17">
        <f t="shared" si="20"/>
        <v>1088</v>
      </c>
      <c r="DO25" s="17">
        <f t="shared" si="20"/>
        <v>11570</v>
      </c>
      <c r="DP25" s="17">
        <f t="shared" si="20"/>
        <v>1020</v>
      </c>
      <c r="DQ25" s="17">
        <f t="shared" si="20"/>
        <v>1012</v>
      </c>
      <c r="DR25" s="17">
        <f t="shared" si="20"/>
        <v>1165</v>
      </c>
      <c r="DS25" s="17">
        <f t="shared" si="20"/>
        <v>1104</v>
      </c>
      <c r="DT25" s="17">
        <f t="shared" si="20"/>
        <v>1144</v>
      </c>
      <c r="DU25" s="17">
        <f t="shared" si="20"/>
        <v>1049</v>
      </c>
      <c r="DV25" s="17">
        <f t="shared" si="20"/>
        <v>1067</v>
      </c>
      <c r="DW25" s="17">
        <f t="shared" si="20"/>
        <v>1151</v>
      </c>
      <c r="DX25" s="17">
        <f t="shared" si="20"/>
        <v>1104</v>
      </c>
      <c r="DY25" s="17">
        <f t="shared" si="20"/>
        <v>1150</v>
      </c>
      <c r="DZ25" s="17">
        <f t="shared" si="20"/>
        <v>1122</v>
      </c>
      <c r="EA25" s="17">
        <f t="shared" si="20"/>
        <v>1142</v>
      </c>
      <c r="EB25" s="17">
        <f>SUM(EB26:EB30)</f>
        <v>13230</v>
      </c>
      <c r="EC25" s="17">
        <f>SUM(EC26:EC30)</f>
        <v>1100</v>
      </c>
      <c r="ED25" s="17">
        <f t="shared" ref="ED25:EN25" si="21">SUM(ED26:ED30)</f>
        <v>1115</v>
      </c>
      <c r="EE25" s="17">
        <f t="shared" si="21"/>
        <v>904</v>
      </c>
      <c r="EF25" s="17">
        <f t="shared" si="21"/>
        <v>377</v>
      </c>
      <c r="EG25" s="17">
        <f t="shared" si="21"/>
        <v>356</v>
      </c>
      <c r="EH25" s="17">
        <f t="shared" si="21"/>
        <v>444</v>
      </c>
      <c r="EI25" s="17">
        <f t="shared" si="21"/>
        <v>564</v>
      </c>
      <c r="EJ25" s="17">
        <f t="shared" si="21"/>
        <v>783</v>
      </c>
      <c r="EK25" s="17">
        <f t="shared" si="21"/>
        <v>863</v>
      </c>
      <c r="EL25" s="17">
        <f t="shared" si="21"/>
        <v>943</v>
      </c>
      <c r="EM25" s="17">
        <f t="shared" si="21"/>
        <v>986</v>
      </c>
      <c r="EN25" s="17">
        <f t="shared" si="21"/>
        <v>1111</v>
      </c>
      <c r="EO25" s="17">
        <f>SUM(EO26:EO30)</f>
        <v>9546</v>
      </c>
      <c r="EP25" s="17">
        <f t="shared" ref="EP25:FA25" si="22">SUM(EP26:EP30)</f>
        <v>1072</v>
      </c>
      <c r="EQ25" s="17">
        <f t="shared" si="22"/>
        <v>947</v>
      </c>
      <c r="ER25" s="17">
        <f t="shared" si="22"/>
        <v>1017</v>
      </c>
      <c r="ES25" s="17">
        <f t="shared" si="22"/>
        <v>931</v>
      </c>
      <c r="ET25" s="17">
        <f t="shared" si="22"/>
        <v>1041</v>
      </c>
      <c r="EU25" s="17">
        <f t="shared" si="22"/>
        <v>1080</v>
      </c>
      <c r="EV25" s="17">
        <f t="shared" si="22"/>
        <v>1142</v>
      </c>
      <c r="EW25" s="17">
        <f t="shared" si="22"/>
        <v>1197</v>
      </c>
      <c r="EX25" s="17">
        <f t="shared" si="22"/>
        <v>1176</v>
      </c>
      <c r="EY25" s="17">
        <f t="shared" si="22"/>
        <v>1218</v>
      </c>
      <c r="EZ25" s="17">
        <f t="shared" si="22"/>
        <v>1175</v>
      </c>
      <c r="FA25" s="17">
        <f t="shared" si="22"/>
        <v>1089</v>
      </c>
      <c r="FB25" s="17">
        <f t="shared" ref="FB25:FN25" si="23">SUM(FB26:FB30)</f>
        <v>13085</v>
      </c>
      <c r="FC25" s="17">
        <f t="shared" si="23"/>
        <v>1109</v>
      </c>
      <c r="FD25" s="17">
        <f t="shared" si="23"/>
        <v>839</v>
      </c>
      <c r="FE25" s="17">
        <f t="shared" si="23"/>
        <v>598</v>
      </c>
      <c r="FF25" s="17">
        <f t="shared" si="23"/>
        <v>538</v>
      </c>
      <c r="FG25" s="17">
        <f t="shared" si="23"/>
        <v>586</v>
      </c>
      <c r="FH25" s="17">
        <f t="shared" si="23"/>
        <v>536</v>
      </c>
      <c r="FI25" s="17">
        <f t="shared" si="23"/>
        <v>580</v>
      </c>
      <c r="FJ25" s="17">
        <f t="shared" si="23"/>
        <v>593</v>
      </c>
      <c r="FK25" s="17">
        <f t="shared" si="23"/>
        <v>899</v>
      </c>
      <c r="FL25" s="17">
        <f t="shared" si="23"/>
        <v>982</v>
      </c>
      <c r="FM25" s="17">
        <f t="shared" si="23"/>
        <v>856</v>
      </c>
      <c r="FN25" s="17">
        <f t="shared" si="23"/>
        <v>932</v>
      </c>
      <c r="FO25" s="17">
        <f t="shared" ref="FO25:GA25" si="24">SUM(FO26:FO30)</f>
        <v>9048</v>
      </c>
      <c r="FP25" s="17">
        <f t="shared" si="24"/>
        <v>833</v>
      </c>
      <c r="FQ25" s="17">
        <f t="shared" si="24"/>
        <v>850</v>
      </c>
      <c r="FR25" s="17">
        <f t="shared" si="24"/>
        <v>1047</v>
      </c>
      <c r="FS25" s="17">
        <f t="shared" si="24"/>
        <v>998</v>
      </c>
      <c r="FT25" s="17">
        <f t="shared" si="24"/>
        <v>1008</v>
      </c>
      <c r="FU25" s="17">
        <f t="shared" si="24"/>
        <v>980</v>
      </c>
      <c r="FV25" s="17">
        <f t="shared" si="24"/>
        <v>1005</v>
      </c>
      <c r="FW25" s="17">
        <f t="shared" si="24"/>
        <v>1057</v>
      </c>
      <c r="FX25" s="17">
        <f t="shared" si="24"/>
        <v>949</v>
      </c>
      <c r="FY25" s="17">
        <f t="shared" si="24"/>
        <v>1021</v>
      </c>
      <c r="FZ25" s="17">
        <f t="shared" si="24"/>
        <v>956</v>
      </c>
      <c r="GA25" s="17">
        <f t="shared" si="24"/>
        <v>963</v>
      </c>
      <c r="GB25" s="17">
        <f t="shared" ref="GB25" si="25">SUM(GB26:GB30)</f>
        <v>11667</v>
      </c>
    </row>
    <row r="26" spans="2:184" outlineLevel="1" x14ac:dyDescent="0.35">
      <c r="B26" s="13" t="s">
        <v>30</v>
      </c>
      <c r="C26" s="14">
        <v>325</v>
      </c>
      <c r="D26" s="14">
        <v>296</v>
      </c>
      <c r="E26" s="14">
        <v>337</v>
      </c>
      <c r="F26" s="14">
        <v>327</v>
      </c>
      <c r="G26" s="14">
        <v>312</v>
      </c>
      <c r="H26" s="14">
        <v>324</v>
      </c>
      <c r="I26" s="14">
        <v>331</v>
      </c>
      <c r="J26" s="14">
        <v>316</v>
      </c>
      <c r="K26" s="14">
        <v>307</v>
      </c>
      <c r="L26" s="14">
        <v>327</v>
      </c>
      <c r="M26" s="14">
        <v>320</v>
      </c>
      <c r="N26" s="14">
        <v>328</v>
      </c>
      <c r="O26" s="18">
        <v>3850</v>
      </c>
      <c r="P26" s="14">
        <v>298</v>
      </c>
      <c r="Q26" s="14">
        <v>315</v>
      </c>
      <c r="R26" s="14">
        <v>354</v>
      </c>
      <c r="S26" s="14">
        <v>318</v>
      </c>
      <c r="T26" s="14">
        <v>310</v>
      </c>
      <c r="U26" s="14">
        <v>330</v>
      </c>
      <c r="V26" s="14">
        <v>335</v>
      </c>
      <c r="W26" s="14">
        <v>328</v>
      </c>
      <c r="X26" s="14">
        <v>369</v>
      </c>
      <c r="Y26" s="14">
        <v>390</v>
      </c>
      <c r="Z26" s="14">
        <v>386</v>
      </c>
      <c r="AA26" s="14">
        <v>428</v>
      </c>
      <c r="AB26" s="18">
        <v>4161</v>
      </c>
      <c r="AC26" s="14">
        <v>403</v>
      </c>
      <c r="AD26" s="14">
        <v>392</v>
      </c>
      <c r="AE26" s="14">
        <v>407</v>
      </c>
      <c r="AF26" s="14">
        <v>371</v>
      </c>
      <c r="AG26" s="14">
        <v>350</v>
      </c>
      <c r="AH26" s="14">
        <v>352</v>
      </c>
      <c r="AI26" s="14">
        <v>412</v>
      </c>
      <c r="AJ26" s="14">
        <v>391</v>
      </c>
      <c r="AK26" s="14">
        <v>398</v>
      </c>
      <c r="AL26" s="14">
        <v>436</v>
      </c>
      <c r="AM26" s="14">
        <v>442</v>
      </c>
      <c r="AN26" s="14">
        <v>540</v>
      </c>
      <c r="AO26" s="14">
        <v>4894</v>
      </c>
      <c r="AP26" s="14">
        <v>489</v>
      </c>
      <c r="AQ26" s="14">
        <v>437</v>
      </c>
      <c r="AR26" s="14">
        <v>437</v>
      </c>
      <c r="AS26" s="14">
        <v>413</v>
      </c>
      <c r="AT26" s="14">
        <v>404</v>
      </c>
      <c r="AU26" s="14">
        <v>434</v>
      </c>
      <c r="AV26" s="14">
        <v>417</v>
      </c>
      <c r="AW26" s="14">
        <v>423</v>
      </c>
      <c r="AX26" s="14">
        <v>425</v>
      </c>
      <c r="AY26" s="14">
        <v>485</v>
      </c>
      <c r="AZ26" s="14">
        <v>444</v>
      </c>
      <c r="BA26" s="14">
        <v>403</v>
      </c>
      <c r="BB26" s="14">
        <v>5211</v>
      </c>
      <c r="BC26" s="14">
        <v>404</v>
      </c>
      <c r="BD26" s="14">
        <v>373</v>
      </c>
      <c r="BE26" s="14">
        <v>393</v>
      </c>
      <c r="BF26" s="14">
        <v>356</v>
      </c>
      <c r="BG26" s="14">
        <v>400</v>
      </c>
      <c r="BH26" s="14">
        <v>370</v>
      </c>
      <c r="BI26" s="14">
        <v>418</v>
      </c>
      <c r="BJ26" s="14">
        <v>386</v>
      </c>
      <c r="BK26" s="14">
        <v>390</v>
      </c>
      <c r="BL26" s="14">
        <v>394</v>
      </c>
      <c r="BM26" s="14">
        <v>381</v>
      </c>
      <c r="BN26" s="14">
        <v>384</v>
      </c>
      <c r="BO26" s="14">
        <v>4649</v>
      </c>
      <c r="BP26" s="14">
        <v>359</v>
      </c>
      <c r="BQ26" s="14">
        <v>322</v>
      </c>
      <c r="BR26" s="14">
        <v>356</v>
      </c>
      <c r="BS26" s="14">
        <v>344</v>
      </c>
      <c r="BT26" s="14">
        <v>346</v>
      </c>
      <c r="BU26" s="14">
        <v>322</v>
      </c>
      <c r="BV26" s="14">
        <v>358</v>
      </c>
      <c r="BW26" s="14">
        <v>342</v>
      </c>
      <c r="BX26" s="14">
        <v>323</v>
      </c>
      <c r="BY26" s="14">
        <v>347</v>
      </c>
      <c r="BZ26" s="14">
        <v>346</v>
      </c>
      <c r="CA26" s="14">
        <v>357</v>
      </c>
      <c r="CB26" s="14">
        <v>4122</v>
      </c>
      <c r="CC26" s="14">
        <v>337</v>
      </c>
      <c r="CD26" s="14">
        <v>321</v>
      </c>
      <c r="CE26" s="14">
        <v>345</v>
      </c>
      <c r="CF26" s="14">
        <v>345</v>
      </c>
      <c r="CG26" s="14">
        <v>359</v>
      </c>
      <c r="CH26" s="14">
        <v>338</v>
      </c>
      <c r="CI26" s="14">
        <v>352</v>
      </c>
      <c r="CJ26" s="14">
        <v>358</v>
      </c>
      <c r="CK26" s="14">
        <v>306</v>
      </c>
      <c r="CL26" s="14">
        <v>331</v>
      </c>
      <c r="CM26" s="14">
        <v>305</v>
      </c>
      <c r="CN26" s="14">
        <v>325</v>
      </c>
      <c r="CO26" s="14">
        <v>4022</v>
      </c>
      <c r="CP26" s="14">
        <v>325</v>
      </c>
      <c r="CQ26" s="14">
        <v>338</v>
      </c>
      <c r="CR26" s="14">
        <v>315</v>
      </c>
      <c r="CS26" s="14">
        <v>330</v>
      </c>
      <c r="CT26" s="14">
        <v>337</v>
      </c>
      <c r="CU26" s="14">
        <v>344</v>
      </c>
      <c r="CV26" s="14">
        <v>365</v>
      </c>
      <c r="CW26" s="14">
        <v>347</v>
      </c>
      <c r="CX26" s="14">
        <v>331</v>
      </c>
      <c r="CY26" s="14">
        <v>352</v>
      </c>
      <c r="CZ26" s="14">
        <v>339</v>
      </c>
      <c r="DA26" s="14">
        <v>352</v>
      </c>
      <c r="DB26" s="14">
        <v>4075</v>
      </c>
      <c r="DC26" s="14">
        <v>341</v>
      </c>
      <c r="DD26" s="14">
        <v>304</v>
      </c>
      <c r="DE26" s="14">
        <v>351</v>
      </c>
      <c r="DF26" s="14">
        <v>360</v>
      </c>
      <c r="DG26" s="14">
        <v>386</v>
      </c>
      <c r="DH26" s="14">
        <v>345</v>
      </c>
      <c r="DI26" s="14">
        <v>389</v>
      </c>
      <c r="DJ26" s="14">
        <v>394</v>
      </c>
      <c r="DK26" s="14">
        <v>376</v>
      </c>
      <c r="DL26" s="14">
        <v>451</v>
      </c>
      <c r="DM26" s="14">
        <v>385</v>
      </c>
      <c r="DN26" s="14">
        <v>418</v>
      </c>
      <c r="DO26" s="14">
        <v>4500</v>
      </c>
      <c r="DP26" s="14">
        <v>360</v>
      </c>
      <c r="DQ26" s="14">
        <v>358</v>
      </c>
      <c r="DR26" s="14">
        <v>384</v>
      </c>
      <c r="DS26" s="14">
        <v>369</v>
      </c>
      <c r="DT26" s="14">
        <v>396</v>
      </c>
      <c r="DU26" s="14">
        <v>366</v>
      </c>
      <c r="DV26" s="14">
        <v>378</v>
      </c>
      <c r="DW26" s="14">
        <v>392</v>
      </c>
      <c r="DX26" s="14">
        <v>372</v>
      </c>
      <c r="DY26" s="14">
        <v>393</v>
      </c>
      <c r="DZ26" s="14">
        <v>380</v>
      </c>
      <c r="EA26" s="14">
        <v>386</v>
      </c>
      <c r="EB26" s="14">
        <v>4534</v>
      </c>
      <c r="EC26" s="14">
        <v>363</v>
      </c>
      <c r="ED26" s="14">
        <v>367</v>
      </c>
      <c r="EE26" s="14">
        <v>317</v>
      </c>
      <c r="EF26" s="14">
        <v>162</v>
      </c>
      <c r="EG26" s="14">
        <v>146</v>
      </c>
      <c r="EH26" s="14">
        <v>189</v>
      </c>
      <c r="EI26" s="14">
        <v>249</v>
      </c>
      <c r="EJ26" s="14">
        <v>280</v>
      </c>
      <c r="EK26" s="14">
        <v>271</v>
      </c>
      <c r="EL26" s="14">
        <v>285</v>
      </c>
      <c r="EM26" s="14">
        <v>297</v>
      </c>
      <c r="EN26" s="14">
        <v>348</v>
      </c>
      <c r="EO26" s="14">
        <v>3274</v>
      </c>
      <c r="EP26" s="14">
        <v>321</v>
      </c>
      <c r="EQ26" s="14">
        <v>276</v>
      </c>
      <c r="ER26" s="14">
        <v>316</v>
      </c>
      <c r="ES26" s="14">
        <v>281</v>
      </c>
      <c r="ET26" s="14">
        <v>305</v>
      </c>
      <c r="EU26" s="14">
        <v>331</v>
      </c>
      <c r="EV26" s="14">
        <v>371</v>
      </c>
      <c r="EW26" s="14">
        <v>353</v>
      </c>
      <c r="EX26" s="14">
        <v>366</v>
      </c>
      <c r="EY26" s="14">
        <v>337</v>
      </c>
      <c r="EZ26" s="14">
        <v>321</v>
      </c>
      <c r="FA26" s="14">
        <v>309</v>
      </c>
      <c r="FB26" s="14">
        <f t="shared" si="16"/>
        <v>3887</v>
      </c>
      <c r="FC26" s="14">
        <v>314</v>
      </c>
      <c r="FD26" s="14">
        <v>301</v>
      </c>
      <c r="FE26" s="14">
        <v>292</v>
      </c>
      <c r="FF26" s="14">
        <v>241</v>
      </c>
      <c r="FG26" s="14">
        <v>282</v>
      </c>
      <c r="FH26" s="14">
        <v>255</v>
      </c>
      <c r="FI26" s="14">
        <v>268</v>
      </c>
      <c r="FJ26" s="14">
        <v>260</v>
      </c>
      <c r="FK26" s="14">
        <v>314</v>
      </c>
      <c r="FL26" s="14">
        <v>321</v>
      </c>
      <c r="FM26" s="14">
        <v>277</v>
      </c>
      <c r="FN26" s="14">
        <v>297</v>
      </c>
      <c r="FO26" s="14">
        <f t="shared" ref="FO26:FO31" si="26">+SUM(FC26:FN26)</f>
        <v>3422</v>
      </c>
      <c r="FP26" s="14">
        <v>283</v>
      </c>
      <c r="FQ26" s="14">
        <v>298</v>
      </c>
      <c r="FR26" s="14">
        <v>343</v>
      </c>
      <c r="FS26" s="14">
        <v>336</v>
      </c>
      <c r="FT26" s="14">
        <v>365</v>
      </c>
      <c r="FU26" s="14">
        <v>359</v>
      </c>
      <c r="FV26" s="14">
        <v>409</v>
      </c>
      <c r="FW26" s="14">
        <v>435</v>
      </c>
      <c r="FX26" s="14">
        <v>372</v>
      </c>
      <c r="FY26" s="14">
        <v>368</v>
      </c>
      <c r="FZ26" s="14">
        <v>345</v>
      </c>
      <c r="GA26" s="14">
        <v>387</v>
      </c>
      <c r="GB26" s="14">
        <f t="shared" ref="GB26:GB31" si="27">+SUM(FP26:GA26)</f>
        <v>4300</v>
      </c>
    </row>
    <row r="27" spans="2:184" outlineLevel="1" x14ac:dyDescent="0.35">
      <c r="B27" s="13" t="s">
        <v>31</v>
      </c>
      <c r="C27" s="14">
        <v>0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14">
        <v>0</v>
      </c>
      <c r="M27" s="14">
        <v>0</v>
      </c>
      <c r="N27" s="14">
        <v>0</v>
      </c>
      <c r="O27" s="18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8">
        <v>0</v>
      </c>
      <c r="AC27" s="14">
        <v>0</v>
      </c>
      <c r="AD27" s="14">
        <v>0</v>
      </c>
      <c r="AE27" s="14">
        <v>0</v>
      </c>
      <c r="AF27" s="14">
        <v>0</v>
      </c>
      <c r="AG27" s="14">
        <v>0</v>
      </c>
      <c r="AH27" s="14">
        <v>0</v>
      </c>
      <c r="AI27" s="14">
        <v>0</v>
      </c>
      <c r="AJ27" s="14">
        <v>0</v>
      </c>
      <c r="AK27" s="14">
        <v>0</v>
      </c>
      <c r="AL27" s="14">
        <v>0</v>
      </c>
      <c r="AM27" s="14">
        <v>0</v>
      </c>
      <c r="AN27" s="14">
        <v>0</v>
      </c>
      <c r="AO27" s="14">
        <v>0</v>
      </c>
      <c r="AP27" s="14">
        <v>0</v>
      </c>
      <c r="AQ27" s="14">
        <v>0</v>
      </c>
      <c r="AR27" s="14">
        <v>0</v>
      </c>
      <c r="AS27" s="14">
        <v>0</v>
      </c>
      <c r="AT27" s="14">
        <v>0</v>
      </c>
      <c r="AU27" s="14">
        <v>0</v>
      </c>
      <c r="AV27" s="14">
        <v>0</v>
      </c>
      <c r="AW27" s="14">
        <v>0</v>
      </c>
      <c r="AX27" s="14">
        <v>0</v>
      </c>
      <c r="AY27" s="14">
        <v>0</v>
      </c>
      <c r="AZ27" s="14">
        <v>0</v>
      </c>
      <c r="BA27" s="14">
        <v>0</v>
      </c>
      <c r="BB27" s="14">
        <v>0</v>
      </c>
      <c r="BC27" s="14">
        <v>0</v>
      </c>
      <c r="BD27" s="14">
        <v>0</v>
      </c>
      <c r="BE27" s="14">
        <v>30</v>
      </c>
      <c r="BF27" s="14">
        <v>30</v>
      </c>
      <c r="BG27" s="14">
        <v>28</v>
      </c>
      <c r="BH27" s="14">
        <v>28</v>
      </c>
      <c r="BI27" s="14">
        <v>29</v>
      </c>
      <c r="BJ27" s="14">
        <v>37</v>
      </c>
      <c r="BK27" s="14">
        <v>38</v>
      </c>
      <c r="BL27" s="14">
        <v>38</v>
      </c>
      <c r="BM27" s="14">
        <v>39</v>
      </c>
      <c r="BN27" s="14">
        <v>38</v>
      </c>
      <c r="BO27" s="14">
        <v>335</v>
      </c>
      <c r="BP27" s="14">
        <v>29</v>
      </c>
      <c r="BQ27" s="14">
        <v>24</v>
      </c>
      <c r="BR27" s="14">
        <v>28</v>
      </c>
      <c r="BS27" s="14">
        <v>6</v>
      </c>
      <c r="BT27" s="14">
        <v>15</v>
      </c>
      <c r="BU27" s="14">
        <v>20</v>
      </c>
      <c r="BV27" s="14">
        <v>26</v>
      </c>
      <c r="BW27" s="14">
        <v>31</v>
      </c>
      <c r="BX27" s="14">
        <v>37</v>
      </c>
      <c r="BY27" s="14">
        <v>35</v>
      </c>
      <c r="BZ27" s="14">
        <v>22</v>
      </c>
      <c r="CA27" s="14">
        <v>39</v>
      </c>
      <c r="CB27" s="14">
        <v>312</v>
      </c>
      <c r="CC27" s="14">
        <v>50</v>
      </c>
      <c r="CD27" s="14">
        <v>54</v>
      </c>
      <c r="CE27" s="14">
        <v>102</v>
      </c>
      <c r="CF27" s="14">
        <v>163</v>
      </c>
      <c r="CG27" s="14">
        <v>170</v>
      </c>
      <c r="CH27" s="14">
        <v>163</v>
      </c>
      <c r="CI27" s="14">
        <v>175</v>
      </c>
      <c r="CJ27" s="14">
        <v>194</v>
      </c>
      <c r="CK27" s="14">
        <v>161</v>
      </c>
      <c r="CL27" s="14">
        <v>168</v>
      </c>
      <c r="CM27" s="14">
        <v>123</v>
      </c>
      <c r="CN27" s="14">
        <v>131</v>
      </c>
      <c r="CO27" s="14">
        <v>1654</v>
      </c>
      <c r="CP27" s="14">
        <v>142</v>
      </c>
      <c r="CQ27" s="14">
        <v>173</v>
      </c>
      <c r="CR27" s="14">
        <v>179</v>
      </c>
      <c r="CS27" s="14">
        <v>177</v>
      </c>
      <c r="CT27" s="14">
        <v>199</v>
      </c>
      <c r="CU27" s="14">
        <v>178</v>
      </c>
      <c r="CV27" s="14">
        <v>188</v>
      </c>
      <c r="CW27" s="14">
        <v>229</v>
      </c>
      <c r="CX27" s="14">
        <v>188</v>
      </c>
      <c r="CY27" s="14">
        <v>160</v>
      </c>
      <c r="CZ27" s="14">
        <v>180</v>
      </c>
      <c r="DA27" s="14">
        <v>173</v>
      </c>
      <c r="DB27" s="14">
        <v>2166</v>
      </c>
      <c r="DC27" s="14">
        <v>168</v>
      </c>
      <c r="DD27" s="14">
        <v>155</v>
      </c>
      <c r="DE27" s="14">
        <v>181</v>
      </c>
      <c r="DF27" s="14">
        <v>181</v>
      </c>
      <c r="DG27" s="14">
        <v>199</v>
      </c>
      <c r="DH27" s="14">
        <v>198</v>
      </c>
      <c r="DI27" s="14">
        <v>225</v>
      </c>
      <c r="DJ27" s="14">
        <v>225</v>
      </c>
      <c r="DK27" s="14">
        <v>231</v>
      </c>
      <c r="DL27" s="14">
        <v>250</v>
      </c>
      <c r="DM27" s="14">
        <v>239</v>
      </c>
      <c r="DN27" s="14">
        <v>254</v>
      </c>
      <c r="DO27" s="14">
        <v>2506</v>
      </c>
      <c r="DP27" s="14">
        <v>217</v>
      </c>
      <c r="DQ27" s="14">
        <v>222</v>
      </c>
      <c r="DR27" s="14">
        <v>270</v>
      </c>
      <c r="DS27" s="14">
        <v>243</v>
      </c>
      <c r="DT27" s="14">
        <v>263</v>
      </c>
      <c r="DU27" s="14">
        <v>243</v>
      </c>
      <c r="DV27" s="14">
        <v>237</v>
      </c>
      <c r="DW27" s="14">
        <v>289</v>
      </c>
      <c r="DX27" s="14">
        <v>261</v>
      </c>
      <c r="DY27" s="14">
        <v>249</v>
      </c>
      <c r="DZ27" s="14">
        <v>247</v>
      </c>
      <c r="EA27" s="14">
        <v>257</v>
      </c>
      <c r="EB27" s="14">
        <v>2998</v>
      </c>
      <c r="EC27" s="14">
        <v>252</v>
      </c>
      <c r="ED27" s="14">
        <v>251</v>
      </c>
      <c r="EE27" s="14">
        <v>158</v>
      </c>
      <c r="EF27" s="14">
        <v>22</v>
      </c>
      <c r="EG27" s="14">
        <v>30</v>
      </c>
      <c r="EH27" s="14">
        <v>28</v>
      </c>
      <c r="EI27" s="14">
        <v>31</v>
      </c>
      <c r="EJ27" s="14">
        <v>94</v>
      </c>
      <c r="EK27" s="14">
        <v>150</v>
      </c>
      <c r="EL27" s="14">
        <v>193</v>
      </c>
      <c r="EM27" s="14">
        <v>187</v>
      </c>
      <c r="EN27" s="14">
        <v>207</v>
      </c>
      <c r="EO27" s="14">
        <v>1603</v>
      </c>
      <c r="EP27" s="14">
        <v>218</v>
      </c>
      <c r="EQ27" s="14">
        <v>183</v>
      </c>
      <c r="ER27" s="14">
        <v>202</v>
      </c>
      <c r="ES27" s="14">
        <v>182</v>
      </c>
      <c r="ET27" s="14">
        <v>217</v>
      </c>
      <c r="EU27" s="14">
        <v>228</v>
      </c>
      <c r="EV27" s="14">
        <v>230</v>
      </c>
      <c r="EW27" s="14">
        <v>256</v>
      </c>
      <c r="EX27" s="14">
        <v>256</v>
      </c>
      <c r="EY27" s="14">
        <v>296</v>
      </c>
      <c r="EZ27" s="14">
        <v>264</v>
      </c>
      <c r="FA27" s="14">
        <v>204</v>
      </c>
      <c r="FB27" s="14">
        <f t="shared" si="16"/>
        <v>2736</v>
      </c>
      <c r="FC27" s="14">
        <v>242</v>
      </c>
      <c r="FD27" s="14">
        <v>157</v>
      </c>
      <c r="FE27" s="14">
        <v>56</v>
      </c>
      <c r="FF27" s="14">
        <v>70</v>
      </c>
      <c r="FG27" s="14">
        <v>82</v>
      </c>
      <c r="FH27" s="14">
        <v>58</v>
      </c>
      <c r="FI27" s="14">
        <v>58</v>
      </c>
      <c r="FJ27" s="14">
        <v>56</v>
      </c>
      <c r="FK27" s="14">
        <v>108</v>
      </c>
      <c r="FL27" s="14">
        <v>119</v>
      </c>
      <c r="FM27" s="14">
        <v>116</v>
      </c>
      <c r="FN27" s="14">
        <v>124</v>
      </c>
      <c r="FO27" s="14">
        <f t="shared" si="26"/>
        <v>1246</v>
      </c>
      <c r="FP27" s="14">
        <v>119</v>
      </c>
      <c r="FQ27" s="14">
        <v>115</v>
      </c>
      <c r="FR27" s="14">
        <v>136</v>
      </c>
      <c r="FS27" s="14">
        <v>112</v>
      </c>
      <c r="FT27" s="14">
        <v>126</v>
      </c>
      <c r="FU27" s="14">
        <v>116</v>
      </c>
      <c r="FV27" s="14">
        <v>103</v>
      </c>
      <c r="FW27" s="14">
        <v>117</v>
      </c>
      <c r="FX27" s="14">
        <v>113</v>
      </c>
      <c r="FY27" s="14">
        <v>143</v>
      </c>
      <c r="FZ27" s="14">
        <v>122</v>
      </c>
      <c r="GA27" s="14">
        <v>121</v>
      </c>
      <c r="GB27" s="14">
        <f t="shared" si="27"/>
        <v>1443</v>
      </c>
    </row>
    <row r="28" spans="2:184" outlineLevel="1" x14ac:dyDescent="0.35">
      <c r="B28" s="13" t="s">
        <v>32</v>
      </c>
      <c r="C28" s="14">
        <v>63</v>
      </c>
      <c r="D28" s="14">
        <v>61</v>
      </c>
      <c r="E28" s="14">
        <v>60</v>
      </c>
      <c r="F28" s="14">
        <v>46</v>
      </c>
      <c r="G28" s="14">
        <v>63</v>
      </c>
      <c r="H28" s="14">
        <v>67</v>
      </c>
      <c r="I28" s="14">
        <v>76</v>
      </c>
      <c r="J28" s="14">
        <v>82</v>
      </c>
      <c r="K28" s="14">
        <v>89</v>
      </c>
      <c r="L28" s="14">
        <v>70</v>
      </c>
      <c r="M28" s="14">
        <v>65</v>
      </c>
      <c r="N28" s="14">
        <v>60</v>
      </c>
      <c r="O28" s="18">
        <v>802</v>
      </c>
      <c r="P28" s="14">
        <v>61</v>
      </c>
      <c r="Q28" s="14">
        <v>53</v>
      </c>
      <c r="R28" s="14">
        <v>63</v>
      </c>
      <c r="S28" s="14">
        <v>64</v>
      </c>
      <c r="T28" s="14">
        <v>60</v>
      </c>
      <c r="U28" s="14">
        <v>54</v>
      </c>
      <c r="V28" s="14">
        <v>68</v>
      </c>
      <c r="W28" s="14">
        <v>74</v>
      </c>
      <c r="X28" s="14">
        <v>71</v>
      </c>
      <c r="Y28" s="14">
        <v>69</v>
      </c>
      <c r="Z28" s="14">
        <v>79</v>
      </c>
      <c r="AA28" s="14">
        <v>86</v>
      </c>
      <c r="AB28" s="18">
        <v>802</v>
      </c>
      <c r="AC28" s="14">
        <v>88</v>
      </c>
      <c r="AD28" s="14">
        <v>72</v>
      </c>
      <c r="AE28" s="14">
        <v>85</v>
      </c>
      <c r="AF28" s="14">
        <v>67</v>
      </c>
      <c r="AG28" s="14">
        <v>91</v>
      </c>
      <c r="AH28" s="14">
        <v>76</v>
      </c>
      <c r="AI28" s="14">
        <v>83</v>
      </c>
      <c r="AJ28" s="14">
        <v>73</v>
      </c>
      <c r="AK28" s="14">
        <v>78</v>
      </c>
      <c r="AL28" s="14">
        <v>86</v>
      </c>
      <c r="AM28" s="14">
        <v>74</v>
      </c>
      <c r="AN28" s="14">
        <v>93</v>
      </c>
      <c r="AO28" s="14">
        <v>966</v>
      </c>
      <c r="AP28" s="14">
        <v>76</v>
      </c>
      <c r="AQ28" s="14">
        <v>69</v>
      </c>
      <c r="AR28" s="14">
        <v>70</v>
      </c>
      <c r="AS28" s="14">
        <v>60</v>
      </c>
      <c r="AT28" s="14">
        <v>64</v>
      </c>
      <c r="AU28" s="14">
        <v>71</v>
      </c>
      <c r="AV28" s="14">
        <v>91</v>
      </c>
      <c r="AW28" s="14">
        <v>98</v>
      </c>
      <c r="AX28" s="14">
        <v>90</v>
      </c>
      <c r="AY28" s="14">
        <v>98</v>
      </c>
      <c r="AZ28" s="14">
        <v>103</v>
      </c>
      <c r="BA28" s="14">
        <v>88</v>
      </c>
      <c r="BB28" s="14">
        <v>978</v>
      </c>
      <c r="BC28" s="14">
        <v>87</v>
      </c>
      <c r="BD28" s="14">
        <v>79</v>
      </c>
      <c r="BE28" s="14">
        <v>80</v>
      </c>
      <c r="BF28" s="14">
        <v>67</v>
      </c>
      <c r="BG28" s="14">
        <v>90</v>
      </c>
      <c r="BH28" s="14">
        <v>84</v>
      </c>
      <c r="BI28" s="14">
        <v>103</v>
      </c>
      <c r="BJ28" s="14">
        <v>106</v>
      </c>
      <c r="BK28" s="14">
        <v>123</v>
      </c>
      <c r="BL28" s="14">
        <v>110</v>
      </c>
      <c r="BM28" s="14">
        <v>88</v>
      </c>
      <c r="BN28" s="14">
        <v>106</v>
      </c>
      <c r="BO28" s="14">
        <v>1123</v>
      </c>
      <c r="BP28" s="14">
        <v>104</v>
      </c>
      <c r="BQ28" s="14">
        <v>75</v>
      </c>
      <c r="BR28" s="14">
        <v>92</v>
      </c>
      <c r="BS28" s="14">
        <v>81</v>
      </c>
      <c r="BT28" s="14">
        <v>83</v>
      </c>
      <c r="BU28" s="14">
        <v>89</v>
      </c>
      <c r="BV28" s="14">
        <v>114</v>
      </c>
      <c r="BW28" s="14">
        <v>104</v>
      </c>
      <c r="BX28" s="14">
        <v>86</v>
      </c>
      <c r="BY28" s="14">
        <v>102</v>
      </c>
      <c r="BZ28" s="14">
        <v>101</v>
      </c>
      <c r="CA28" s="14">
        <v>92</v>
      </c>
      <c r="CB28" s="14">
        <v>1123</v>
      </c>
      <c r="CC28" s="14">
        <v>97</v>
      </c>
      <c r="CD28" s="14">
        <v>91</v>
      </c>
      <c r="CE28" s="14">
        <v>125</v>
      </c>
      <c r="CF28" s="14">
        <v>123</v>
      </c>
      <c r="CG28" s="14">
        <v>133</v>
      </c>
      <c r="CH28" s="14">
        <v>115</v>
      </c>
      <c r="CI28" s="14">
        <v>126</v>
      </c>
      <c r="CJ28" s="14">
        <v>144</v>
      </c>
      <c r="CK28" s="14">
        <v>121</v>
      </c>
      <c r="CL28" s="14">
        <v>131</v>
      </c>
      <c r="CM28" s="14">
        <v>69</v>
      </c>
      <c r="CN28" s="14">
        <v>120</v>
      </c>
      <c r="CO28" s="14">
        <v>1395</v>
      </c>
      <c r="CP28" s="14">
        <v>127</v>
      </c>
      <c r="CQ28" s="14">
        <v>142</v>
      </c>
      <c r="CR28" s="14">
        <v>141</v>
      </c>
      <c r="CS28" s="14">
        <v>132</v>
      </c>
      <c r="CT28" s="14">
        <v>125</v>
      </c>
      <c r="CU28" s="14">
        <v>121</v>
      </c>
      <c r="CV28" s="14">
        <v>142</v>
      </c>
      <c r="CW28" s="14">
        <v>152</v>
      </c>
      <c r="CX28" s="14">
        <v>134</v>
      </c>
      <c r="CY28" s="14">
        <v>125</v>
      </c>
      <c r="CZ28" s="14">
        <v>134</v>
      </c>
      <c r="DA28" s="14">
        <v>130</v>
      </c>
      <c r="DB28" s="14">
        <v>1605</v>
      </c>
      <c r="DC28" s="14">
        <v>125</v>
      </c>
      <c r="DD28" s="14">
        <v>151</v>
      </c>
      <c r="DE28" s="14">
        <v>212</v>
      </c>
      <c r="DF28" s="14">
        <v>185</v>
      </c>
      <c r="DG28" s="14">
        <v>196</v>
      </c>
      <c r="DH28" s="14">
        <v>189</v>
      </c>
      <c r="DI28" s="14">
        <v>206</v>
      </c>
      <c r="DJ28" s="14">
        <v>251</v>
      </c>
      <c r="DK28" s="14">
        <v>227</v>
      </c>
      <c r="DL28" s="14">
        <v>251</v>
      </c>
      <c r="DM28" s="14">
        <v>211</v>
      </c>
      <c r="DN28" s="14">
        <v>197</v>
      </c>
      <c r="DO28" s="14">
        <v>2401</v>
      </c>
      <c r="DP28" s="14">
        <v>184</v>
      </c>
      <c r="DQ28" s="14">
        <v>169</v>
      </c>
      <c r="DR28" s="14">
        <v>219</v>
      </c>
      <c r="DS28" s="14">
        <v>210</v>
      </c>
      <c r="DT28" s="14">
        <v>222</v>
      </c>
      <c r="DU28" s="14">
        <v>213</v>
      </c>
      <c r="DV28" s="14">
        <v>203</v>
      </c>
      <c r="DW28" s="14">
        <v>220</v>
      </c>
      <c r="DX28" s="14">
        <v>217</v>
      </c>
      <c r="DY28" s="14">
        <v>224</v>
      </c>
      <c r="DZ28" s="14">
        <v>208</v>
      </c>
      <c r="EA28" s="14">
        <v>223</v>
      </c>
      <c r="EB28" s="14">
        <v>2512</v>
      </c>
      <c r="EC28" s="14">
        <v>218</v>
      </c>
      <c r="ED28" s="14">
        <v>242</v>
      </c>
      <c r="EE28" s="14">
        <v>193</v>
      </c>
      <c r="EF28" s="14">
        <v>92</v>
      </c>
      <c r="EG28" s="14">
        <v>91</v>
      </c>
      <c r="EH28" s="14">
        <v>112</v>
      </c>
      <c r="EI28" s="14">
        <v>142</v>
      </c>
      <c r="EJ28" s="14">
        <v>198</v>
      </c>
      <c r="EK28" s="14">
        <v>197</v>
      </c>
      <c r="EL28" s="14">
        <v>193</v>
      </c>
      <c r="EM28" s="14">
        <v>211</v>
      </c>
      <c r="EN28" s="14">
        <v>241</v>
      </c>
      <c r="EO28" s="14">
        <v>2130</v>
      </c>
      <c r="EP28" s="14">
        <v>226</v>
      </c>
      <c r="EQ28" s="14">
        <v>200</v>
      </c>
      <c r="ER28" s="14">
        <v>213</v>
      </c>
      <c r="ES28" s="14">
        <v>190</v>
      </c>
      <c r="ET28" s="14">
        <v>244</v>
      </c>
      <c r="EU28" s="14">
        <v>224</v>
      </c>
      <c r="EV28" s="14">
        <v>252</v>
      </c>
      <c r="EW28" s="14">
        <v>249</v>
      </c>
      <c r="EX28" s="14">
        <v>253</v>
      </c>
      <c r="EY28" s="14">
        <v>246</v>
      </c>
      <c r="EZ28" s="14">
        <v>246</v>
      </c>
      <c r="FA28" s="14">
        <v>236</v>
      </c>
      <c r="FB28" s="14">
        <f t="shared" si="16"/>
        <v>2779</v>
      </c>
      <c r="FC28" s="14">
        <v>236</v>
      </c>
      <c r="FD28" s="14">
        <v>147</v>
      </c>
      <c r="FE28" s="14">
        <v>50</v>
      </c>
      <c r="FF28" s="14">
        <v>45</v>
      </c>
      <c r="FG28" s="14">
        <v>60</v>
      </c>
      <c r="FH28" s="14">
        <v>38</v>
      </c>
      <c r="FI28" s="14">
        <v>44</v>
      </c>
      <c r="FJ28" s="14">
        <v>55</v>
      </c>
      <c r="FK28" s="14">
        <v>192</v>
      </c>
      <c r="FL28" s="14">
        <v>227</v>
      </c>
      <c r="FM28" s="14">
        <v>212</v>
      </c>
      <c r="FN28" s="14">
        <v>253</v>
      </c>
      <c r="FO28" s="14">
        <f t="shared" si="26"/>
        <v>1559</v>
      </c>
      <c r="FP28" s="14">
        <v>210</v>
      </c>
      <c r="FQ28" s="14">
        <v>216</v>
      </c>
      <c r="FR28" s="14">
        <v>240</v>
      </c>
      <c r="FS28" s="14">
        <v>213</v>
      </c>
      <c r="FT28" s="14">
        <v>212</v>
      </c>
      <c r="FU28" s="14">
        <v>215</v>
      </c>
      <c r="FV28" s="14">
        <v>205</v>
      </c>
      <c r="FW28" s="14">
        <v>228</v>
      </c>
      <c r="FX28" s="14">
        <v>200</v>
      </c>
      <c r="FY28" s="14">
        <v>217</v>
      </c>
      <c r="FZ28" s="14">
        <v>209</v>
      </c>
      <c r="GA28" s="14">
        <v>202</v>
      </c>
      <c r="GB28" s="14">
        <f t="shared" si="27"/>
        <v>2567</v>
      </c>
    </row>
    <row r="29" spans="2:184" outlineLevel="1" x14ac:dyDescent="0.35">
      <c r="B29" s="13" t="s">
        <v>33</v>
      </c>
      <c r="C29" s="14">
        <v>117</v>
      </c>
      <c r="D29" s="14">
        <v>116</v>
      </c>
      <c r="E29" s="14">
        <v>139</v>
      </c>
      <c r="F29" s="14">
        <v>141</v>
      </c>
      <c r="G29" s="14">
        <v>145</v>
      </c>
      <c r="H29" s="14">
        <v>114</v>
      </c>
      <c r="I29" s="14">
        <v>120</v>
      </c>
      <c r="J29" s="14">
        <v>140</v>
      </c>
      <c r="K29" s="14">
        <v>133</v>
      </c>
      <c r="L29" s="14">
        <v>159</v>
      </c>
      <c r="M29" s="14">
        <v>146</v>
      </c>
      <c r="N29" s="14">
        <v>181</v>
      </c>
      <c r="O29" s="18">
        <v>1651</v>
      </c>
      <c r="P29" s="14">
        <v>180</v>
      </c>
      <c r="Q29" s="14">
        <v>169</v>
      </c>
      <c r="R29" s="14">
        <v>195</v>
      </c>
      <c r="S29" s="14">
        <v>170</v>
      </c>
      <c r="T29" s="14">
        <v>152</v>
      </c>
      <c r="U29" s="14">
        <v>137</v>
      </c>
      <c r="V29" s="14">
        <v>168</v>
      </c>
      <c r="W29" s="14">
        <v>169</v>
      </c>
      <c r="X29" s="14">
        <v>163</v>
      </c>
      <c r="Y29" s="14">
        <v>184</v>
      </c>
      <c r="Z29" s="14">
        <v>205</v>
      </c>
      <c r="AA29" s="14">
        <v>223</v>
      </c>
      <c r="AB29" s="18">
        <v>2115</v>
      </c>
      <c r="AC29" s="14">
        <v>212</v>
      </c>
      <c r="AD29" s="14">
        <v>204</v>
      </c>
      <c r="AE29" s="14">
        <v>218</v>
      </c>
      <c r="AF29" s="14">
        <v>243</v>
      </c>
      <c r="AG29" s="14">
        <v>175</v>
      </c>
      <c r="AH29" s="14">
        <v>163</v>
      </c>
      <c r="AI29" s="14">
        <v>191</v>
      </c>
      <c r="AJ29" s="14">
        <v>218</v>
      </c>
      <c r="AK29" s="14">
        <v>228</v>
      </c>
      <c r="AL29" s="14">
        <v>223</v>
      </c>
      <c r="AM29" s="14">
        <v>201</v>
      </c>
      <c r="AN29" s="14">
        <v>190</v>
      </c>
      <c r="AO29" s="14">
        <v>2466</v>
      </c>
      <c r="AP29" s="14">
        <v>194</v>
      </c>
      <c r="AQ29" s="14">
        <v>210</v>
      </c>
      <c r="AR29" s="14">
        <v>235</v>
      </c>
      <c r="AS29" s="14">
        <v>243</v>
      </c>
      <c r="AT29" s="14">
        <v>183</v>
      </c>
      <c r="AU29" s="14">
        <v>194</v>
      </c>
      <c r="AV29" s="14">
        <v>187</v>
      </c>
      <c r="AW29" s="14">
        <v>184</v>
      </c>
      <c r="AX29" s="14">
        <v>186</v>
      </c>
      <c r="AY29" s="14">
        <v>205</v>
      </c>
      <c r="AZ29" s="14">
        <v>209</v>
      </c>
      <c r="BA29" s="14">
        <v>252</v>
      </c>
      <c r="BB29" s="14">
        <v>2482</v>
      </c>
      <c r="BC29" s="14">
        <v>189</v>
      </c>
      <c r="BD29" s="14">
        <v>205</v>
      </c>
      <c r="BE29" s="14">
        <v>196</v>
      </c>
      <c r="BF29" s="14">
        <v>192</v>
      </c>
      <c r="BG29" s="14">
        <v>183</v>
      </c>
      <c r="BH29" s="14">
        <v>150</v>
      </c>
      <c r="BI29" s="14">
        <v>144</v>
      </c>
      <c r="BJ29" s="14">
        <v>159</v>
      </c>
      <c r="BK29" s="14">
        <v>168</v>
      </c>
      <c r="BL29" s="14">
        <v>186</v>
      </c>
      <c r="BM29" s="14">
        <v>217</v>
      </c>
      <c r="BN29" s="14">
        <v>223</v>
      </c>
      <c r="BO29" s="14">
        <v>2212</v>
      </c>
      <c r="BP29" s="14">
        <v>209</v>
      </c>
      <c r="BQ29" s="14">
        <v>227</v>
      </c>
      <c r="BR29" s="14">
        <v>252</v>
      </c>
      <c r="BS29" s="14">
        <v>255</v>
      </c>
      <c r="BT29" s="14">
        <v>241</v>
      </c>
      <c r="BU29" s="14">
        <v>184</v>
      </c>
      <c r="BV29" s="14">
        <v>189</v>
      </c>
      <c r="BW29" s="14">
        <v>203</v>
      </c>
      <c r="BX29" s="14">
        <v>205</v>
      </c>
      <c r="BY29" s="14">
        <v>199</v>
      </c>
      <c r="BZ29" s="14">
        <v>196</v>
      </c>
      <c r="CA29" s="14">
        <v>224</v>
      </c>
      <c r="CB29" s="14">
        <v>2584</v>
      </c>
      <c r="CC29" s="14">
        <v>211</v>
      </c>
      <c r="CD29" s="14">
        <v>217</v>
      </c>
      <c r="CE29" s="14">
        <v>234</v>
      </c>
      <c r="CF29" s="14">
        <v>197</v>
      </c>
      <c r="CG29" s="14">
        <v>207</v>
      </c>
      <c r="CH29" s="14">
        <v>160</v>
      </c>
      <c r="CI29" s="14">
        <v>145</v>
      </c>
      <c r="CJ29" s="14">
        <v>195</v>
      </c>
      <c r="CK29" s="14">
        <v>200</v>
      </c>
      <c r="CL29" s="14">
        <v>236</v>
      </c>
      <c r="CM29" s="14">
        <v>202</v>
      </c>
      <c r="CN29" s="14">
        <v>198</v>
      </c>
      <c r="CO29" s="14">
        <v>2402</v>
      </c>
      <c r="CP29" s="14">
        <v>173</v>
      </c>
      <c r="CQ29" s="14">
        <v>174</v>
      </c>
      <c r="CR29" s="14">
        <v>174</v>
      </c>
      <c r="CS29" s="14">
        <v>193</v>
      </c>
      <c r="CT29" s="14">
        <v>181</v>
      </c>
      <c r="CU29" s="14">
        <v>175</v>
      </c>
      <c r="CV29" s="14">
        <v>190</v>
      </c>
      <c r="CW29" s="14">
        <v>213</v>
      </c>
      <c r="CX29" s="14">
        <v>205</v>
      </c>
      <c r="CY29" s="14">
        <v>198</v>
      </c>
      <c r="CZ29" s="14">
        <v>188</v>
      </c>
      <c r="DA29" s="14">
        <v>205</v>
      </c>
      <c r="DB29" s="14">
        <v>2269</v>
      </c>
      <c r="DC29" s="14">
        <v>153</v>
      </c>
      <c r="DD29" s="14">
        <v>142</v>
      </c>
      <c r="DE29" s="14">
        <v>170</v>
      </c>
      <c r="DF29" s="14">
        <v>158</v>
      </c>
      <c r="DG29" s="14">
        <v>162</v>
      </c>
      <c r="DH29" s="14">
        <v>140</v>
      </c>
      <c r="DI29" s="14">
        <v>162</v>
      </c>
      <c r="DJ29" s="14">
        <v>167</v>
      </c>
      <c r="DK29" s="14">
        <v>147</v>
      </c>
      <c r="DL29" s="14">
        <v>161</v>
      </c>
      <c r="DM29" s="14">
        <v>169</v>
      </c>
      <c r="DN29" s="14">
        <v>179</v>
      </c>
      <c r="DO29" s="14">
        <v>1910</v>
      </c>
      <c r="DP29" s="14">
        <v>217</v>
      </c>
      <c r="DQ29" s="14">
        <v>224</v>
      </c>
      <c r="DR29" s="14">
        <v>252</v>
      </c>
      <c r="DS29" s="14">
        <v>250</v>
      </c>
      <c r="DT29" s="14">
        <v>231</v>
      </c>
      <c r="DU29" s="14">
        <v>192</v>
      </c>
      <c r="DV29" s="14">
        <v>217</v>
      </c>
      <c r="DW29" s="14">
        <v>213</v>
      </c>
      <c r="DX29" s="14">
        <v>224</v>
      </c>
      <c r="DY29" s="14">
        <v>253</v>
      </c>
      <c r="DZ29" s="14">
        <v>259</v>
      </c>
      <c r="EA29" s="14">
        <v>247</v>
      </c>
      <c r="EB29" s="14">
        <v>2779</v>
      </c>
      <c r="EC29" s="14">
        <v>227</v>
      </c>
      <c r="ED29" s="14">
        <v>220</v>
      </c>
      <c r="EE29" s="14">
        <v>219</v>
      </c>
      <c r="EF29" s="14">
        <v>98</v>
      </c>
      <c r="EG29" s="14">
        <v>87</v>
      </c>
      <c r="EH29" s="14">
        <v>112</v>
      </c>
      <c r="EI29" s="14">
        <v>141</v>
      </c>
      <c r="EJ29" s="14">
        <v>193</v>
      </c>
      <c r="EK29" s="14">
        <v>225</v>
      </c>
      <c r="EL29" s="14">
        <v>259</v>
      </c>
      <c r="EM29" s="14">
        <v>251</v>
      </c>
      <c r="EN29" s="14">
        <v>277</v>
      </c>
      <c r="EO29" s="14">
        <v>2309</v>
      </c>
      <c r="EP29" s="14">
        <v>271</v>
      </c>
      <c r="EQ29" s="14">
        <v>264</v>
      </c>
      <c r="ER29" s="14">
        <v>262</v>
      </c>
      <c r="ES29" s="14">
        <v>252</v>
      </c>
      <c r="ET29" s="14">
        <v>246</v>
      </c>
      <c r="EU29" s="14">
        <v>260</v>
      </c>
      <c r="EV29" s="14">
        <v>250</v>
      </c>
      <c r="EW29" s="14">
        <v>292</v>
      </c>
      <c r="EX29" s="14">
        <v>257</v>
      </c>
      <c r="EY29" s="14">
        <v>295</v>
      </c>
      <c r="EZ29" s="14">
        <v>301</v>
      </c>
      <c r="FA29" s="14">
        <v>287</v>
      </c>
      <c r="FB29" s="14">
        <f t="shared" si="16"/>
        <v>3237</v>
      </c>
      <c r="FC29" s="14">
        <v>264</v>
      </c>
      <c r="FD29" s="14">
        <v>190</v>
      </c>
      <c r="FE29" s="14">
        <v>170</v>
      </c>
      <c r="FF29" s="14">
        <v>157</v>
      </c>
      <c r="FG29" s="14">
        <v>140</v>
      </c>
      <c r="FH29" s="14">
        <v>162</v>
      </c>
      <c r="FI29" s="14">
        <v>183</v>
      </c>
      <c r="FJ29" s="14">
        <v>200</v>
      </c>
      <c r="FK29" s="14">
        <v>251</v>
      </c>
      <c r="FL29" s="14">
        <v>280</v>
      </c>
      <c r="FM29" s="14">
        <v>223</v>
      </c>
      <c r="FN29" s="14">
        <v>225</v>
      </c>
      <c r="FO29" s="14">
        <f t="shared" si="26"/>
        <v>2445</v>
      </c>
      <c r="FP29" s="14">
        <v>191</v>
      </c>
      <c r="FQ29" s="14">
        <v>183</v>
      </c>
      <c r="FR29" s="14">
        <v>283</v>
      </c>
      <c r="FS29" s="14">
        <v>296</v>
      </c>
      <c r="FT29" s="14">
        <v>265</v>
      </c>
      <c r="FU29" s="14">
        <v>254</v>
      </c>
      <c r="FV29" s="14">
        <v>248</v>
      </c>
      <c r="FW29" s="14">
        <v>233</v>
      </c>
      <c r="FX29" s="14">
        <v>224</v>
      </c>
      <c r="FY29" s="14">
        <v>252</v>
      </c>
      <c r="FZ29" s="14">
        <v>236</v>
      </c>
      <c r="GA29" s="14">
        <v>213</v>
      </c>
      <c r="GB29" s="14">
        <f t="shared" si="27"/>
        <v>2878</v>
      </c>
    </row>
    <row r="30" spans="2:184" outlineLevel="1" x14ac:dyDescent="0.35">
      <c r="B30" s="13" t="s">
        <v>34</v>
      </c>
      <c r="C30" s="14">
        <v>0</v>
      </c>
      <c r="D30" s="14">
        <v>0</v>
      </c>
      <c r="E30" s="14">
        <v>0</v>
      </c>
      <c r="F30" s="14">
        <v>0</v>
      </c>
      <c r="G30" s="14">
        <v>0</v>
      </c>
      <c r="H30" s="14">
        <v>0</v>
      </c>
      <c r="I30" s="14">
        <v>0</v>
      </c>
      <c r="J30" s="14">
        <v>0</v>
      </c>
      <c r="K30" s="14">
        <v>0</v>
      </c>
      <c r="L30" s="14">
        <v>0</v>
      </c>
      <c r="M30" s="14">
        <v>0</v>
      </c>
      <c r="N30" s="14">
        <v>0</v>
      </c>
      <c r="O30" s="18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8">
        <v>0</v>
      </c>
      <c r="AC30" s="14">
        <v>0</v>
      </c>
      <c r="AD30" s="14">
        <v>0</v>
      </c>
      <c r="AE30" s="14">
        <v>0</v>
      </c>
      <c r="AF30" s="14">
        <v>0</v>
      </c>
      <c r="AG30" s="14">
        <v>0</v>
      </c>
      <c r="AH30" s="14">
        <v>0</v>
      </c>
      <c r="AI30" s="14">
        <v>0</v>
      </c>
      <c r="AJ30" s="14">
        <v>0</v>
      </c>
      <c r="AK30" s="14">
        <v>0</v>
      </c>
      <c r="AL30" s="14">
        <v>0</v>
      </c>
      <c r="AM30" s="14">
        <v>0</v>
      </c>
      <c r="AN30" s="14">
        <v>0</v>
      </c>
      <c r="AO30" s="14">
        <v>0</v>
      </c>
      <c r="AP30" s="14">
        <v>0</v>
      </c>
      <c r="AQ30" s="14">
        <v>0</v>
      </c>
      <c r="AR30" s="14">
        <v>0</v>
      </c>
      <c r="AS30" s="14">
        <v>0</v>
      </c>
      <c r="AT30" s="14">
        <v>0</v>
      </c>
      <c r="AU30" s="14">
        <v>0</v>
      </c>
      <c r="AV30" s="14">
        <v>0</v>
      </c>
      <c r="AW30" s="14">
        <v>0</v>
      </c>
      <c r="AX30" s="14">
        <v>0</v>
      </c>
      <c r="AY30" s="14">
        <v>0</v>
      </c>
      <c r="AZ30" s="14">
        <v>0</v>
      </c>
      <c r="BA30" s="14">
        <v>0</v>
      </c>
      <c r="BB30" s="14">
        <v>0</v>
      </c>
      <c r="BC30" s="14">
        <v>0</v>
      </c>
      <c r="BD30" s="14">
        <v>0</v>
      </c>
      <c r="BE30" s="14">
        <v>0</v>
      </c>
      <c r="BF30" s="14">
        <v>0</v>
      </c>
      <c r="BG30" s="14">
        <v>0</v>
      </c>
      <c r="BH30" s="14">
        <v>0</v>
      </c>
      <c r="BI30" s="14">
        <v>0</v>
      </c>
      <c r="BJ30" s="14">
        <v>0</v>
      </c>
      <c r="BK30" s="14">
        <v>0</v>
      </c>
      <c r="BL30" s="14">
        <v>0</v>
      </c>
      <c r="BM30" s="14">
        <v>0</v>
      </c>
      <c r="BN30" s="14">
        <v>0</v>
      </c>
      <c r="BO30" s="14">
        <v>0</v>
      </c>
      <c r="BP30" s="14">
        <v>0</v>
      </c>
      <c r="BQ30" s="14">
        <v>0</v>
      </c>
      <c r="BR30" s="14">
        <v>0</v>
      </c>
      <c r="BS30" s="14">
        <v>0</v>
      </c>
      <c r="BT30" s="14">
        <v>0</v>
      </c>
      <c r="BU30" s="14">
        <v>0</v>
      </c>
      <c r="BV30" s="14">
        <v>0</v>
      </c>
      <c r="BW30" s="14">
        <v>0</v>
      </c>
      <c r="BX30" s="14">
        <v>0</v>
      </c>
      <c r="BY30" s="14">
        <v>0</v>
      </c>
      <c r="BZ30" s="14">
        <v>0</v>
      </c>
      <c r="CA30" s="14">
        <v>0</v>
      </c>
      <c r="CB30" s="14">
        <v>0</v>
      </c>
      <c r="CC30" s="14">
        <v>0</v>
      </c>
      <c r="CD30" s="14">
        <v>0</v>
      </c>
      <c r="CE30" s="14">
        <v>0</v>
      </c>
      <c r="CF30" s="14">
        <v>0</v>
      </c>
      <c r="CG30" s="14">
        <v>0</v>
      </c>
      <c r="CH30" s="14">
        <v>0</v>
      </c>
      <c r="CI30" s="14">
        <v>0</v>
      </c>
      <c r="CJ30" s="14">
        <v>0</v>
      </c>
      <c r="CK30" s="14">
        <v>0</v>
      </c>
      <c r="CL30" s="14">
        <v>0</v>
      </c>
      <c r="CM30" s="14">
        <v>0</v>
      </c>
      <c r="CN30" s="14">
        <v>0</v>
      </c>
      <c r="CO30" s="14">
        <v>0</v>
      </c>
      <c r="CP30" s="14">
        <v>0</v>
      </c>
      <c r="CQ30" s="14">
        <v>0</v>
      </c>
      <c r="CR30" s="14">
        <v>0</v>
      </c>
      <c r="CS30" s="14">
        <v>0</v>
      </c>
      <c r="CT30" s="14">
        <v>0</v>
      </c>
      <c r="CU30" s="14">
        <v>0</v>
      </c>
      <c r="CV30" s="14">
        <v>0</v>
      </c>
      <c r="CW30" s="14">
        <v>0</v>
      </c>
      <c r="CX30" s="14">
        <v>0</v>
      </c>
      <c r="CY30" s="14">
        <v>0</v>
      </c>
      <c r="CZ30" s="14">
        <v>0</v>
      </c>
      <c r="DA30" s="14">
        <v>0</v>
      </c>
      <c r="DB30" s="14">
        <v>0</v>
      </c>
      <c r="DC30" s="14">
        <v>0</v>
      </c>
      <c r="DD30" s="14">
        <v>0</v>
      </c>
      <c r="DE30" s="14">
        <v>0</v>
      </c>
      <c r="DF30" s="14">
        <v>0</v>
      </c>
      <c r="DG30" s="14">
        <v>0</v>
      </c>
      <c r="DH30" s="14">
        <v>0</v>
      </c>
      <c r="DI30" s="14">
        <v>0</v>
      </c>
      <c r="DJ30" s="14">
        <v>57</v>
      </c>
      <c r="DK30" s="14">
        <v>66</v>
      </c>
      <c r="DL30" s="14">
        <v>48</v>
      </c>
      <c r="DM30" s="14">
        <v>42</v>
      </c>
      <c r="DN30" s="14">
        <v>40</v>
      </c>
      <c r="DO30" s="14">
        <v>253</v>
      </c>
      <c r="DP30" s="14">
        <v>42</v>
      </c>
      <c r="DQ30" s="14">
        <v>39</v>
      </c>
      <c r="DR30" s="14">
        <v>40</v>
      </c>
      <c r="DS30" s="14">
        <v>32</v>
      </c>
      <c r="DT30" s="14">
        <v>32</v>
      </c>
      <c r="DU30" s="14">
        <v>35</v>
      </c>
      <c r="DV30" s="14">
        <v>32</v>
      </c>
      <c r="DW30" s="14">
        <v>37</v>
      </c>
      <c r="DX30" s="14">
        <v>30</v>
      </c>
      <c r="DY30" s="14">
        <v>31</v>
      </c>
      <c r="DZ30" s="14">
        <v>28</v>
      </c>
      <c r="EA30" s="14">
        <v>29</v>
      </c>
      <c r="EB30" s="14">
        <v>407</v>
      </c>
      <c r="EC30" s="14">
        <v>40</v>
      </c>
      <c r="ED30" s="14">
        <v>35</v>
      </c>
      <c r="EE30" s="14">
        <v>17</v>
      </c>
      <c r="EF30" s="14">
        <v>3</v>
      </c>
      <c r="EG30" s="14">
        <v>2</v>
      </c>
      <c r="EH30" s="14">
        <v>3</v>
      </c>
      <c r="EI30" s="14">
        <v>1</v>
      </c>
      <c r="EJ30" s="14">
        <v>18</v>
      </c>
      <c r="EK30" s="14">
        <v>20</v>
      </c>
      <c r="EL30" s="14">
        <v>13</v>
      </c>
      <c r="EM30" s="14">
        <v>40</v>
      </c>
      <c r="EN30" s="14">
        <v>38</v>
      </c>
      <c r="EO30" s="14">
        <v>230</v>
      </c>
      <c r="EP30" s="14">
        <v>36</v>
      </c>
      <c r="EQ30" s="14">
        <v>24</v>
      </c>
      <c r="ER30" s="14">
        <v>24</v>
      </c>
      <c r="ES30" s="14">
        <v>26</v>
      </c>
      <c r="ET30" s="14">
        <v>29</v>
      </c>
      <c r="EU30" s="14">
        <v>37</v>
      </c>
      <c r="EV30" s="14">
        <v>39</v>
      </c>
      <c r="EW30" s="14">
        <v>47</v>
      </c>
      <c r="EX30" s="14">
        <v>44</v>
      </c>
      <c r="EY30" s="14">
        <v>44</v>
      </c>
      <c r="EZ30" s="14">
        <v>43</v>
      </c>
      <c r="FA30" s="14">
        <v>53</v>
      </c>
      <c r="FB30" s="14">
        <f t="shared" si="16"/>
        <v>446</v>
      </c>
      <c r="FC30" s="14">
        <v>53</v>
      </c>
      <c r="FD30" s="14">
        <v>44</v>
      </c>
      <c r="FE30" s="14">
        <v>30</v>
      </c>
      <c r="FF30" s="14">
        <v>25</v>
      </c>
      <c r="FG30" s="14">
        <v>22</v>
      </c>
      <c r="FH30" s="14">
        <v>23</v>
      </c>
      <c r="FI30" s="14">
        <v>27</v>
      </c>
      <c r="FJ30" s="14">
        <v>22</v>
      </c>
      <c r="FK30" s="14">
        <v>34</v>
      </c>
      <c r="FL30" s="14">
        <v>35</v>
      </c>
      <c r="FM30" s="14">
        <v>28</v>
      </c>
      <c r="FN30" s="14">
        <v>33</v>
      </c>
      <c r="FO30" s="14">
        <f t="shared" si="26"/>
        <v>376</v>
      </c>
      <c r="FP30" s="14">
        <v>30</v>
      </c>
      <c r="FQ30" s="14">
        <v>38</v>
      </c>
      <c r="FR30" s="14">
        <v>45</v>
      </c>
      <c r="FS30" s="14">
        <v>41</v>
      </c>
      <c r="FT30" s="14">
        <v>40</v>
      </c>
      <c r="FU30" s="14">
        <v>36</v>
      </c>
      <c r="FV30" s="14">
        <v>40</v>
      </c>
      <c r="FW30" s="14">
        <v>44</v>
      </c>
      <c r="FX30" s="14">
        <v>40</v>
      </c>
      <c r="FY30" s="14">
        <v>41</v>
      </c>
      <c r="FZ30" s="14">
        <v>44</v>
      </c>
      <c r="GA30" s="14">
        <v>40</v>
      </c>
      <c r="GB30" s="14">
        <f t="shared" si="27"/>
        <v>479</v>
      </c>
    </row>
    <row r="31" spans="2:184" ht="13.5" customHeight="1" x14ac:dyDescent="0.35">
      <c r="B31" s="16" t="s">
        <v>35</v>
      </c>
      <c r="C31" s="17">
        <f>+C32</f>
        <v>0</v>
      </c>
      <c r="D31" s="17">
        <f t="shared" ref="D31:N31" si="28">+D32</f>
        <v>0</v>
      </c>
      <c r="E31" s="17">
        <f t="shared" si="28"/>
        <v>0</v>
      </c>
      <c r="F31" s="17">
        <f t="shared" si="28"/>
        <v>0</v>
      </c>
      <c r="G31" s="17">
        <f t="shared" si="28"/>
        <v>0</v>
      </c>
      <c r="H31" s="17">
        <f t="shared" si="28"/>
        <v>0</v>
      </c>
      <c r="I31" s="17">
        <f t="shared" si="28"/>
        <v>0</v>
      </c>
      <c r="J31" s="17">
        <f t="shared" si="28"/>
        <v>0</v>
      </c>
      <c r="K31" s="17">
        <f t="shared" si="28"/>
        <v>0</v>
      </c>
      <c r="L31" s="17">
        <f t="shared" si="28"/>
        <v>0</v>
      </c>
      <c r="M31" s="17">
        <f t="shared" si="28"/>
        <v>0</v>
      </c>
      <c r="N31" s="17">
        <f t="shared" si="28"/>
        <v>0</v>
      </c>
      <c r="O31" s="19">
        <f>+O32</f>
        <v>0</v>
      </c>
      <c r="P31" s="17">
        <f t="shared" ref="P31:AA31" si="29">+P32</f>
        <v>0</v>
      </c>
      <c r="Q31" s="17">
        <f t="shared" si="29"/>
        <v>0</v>
      </c>
      <c r="R31" s="17">
        <f t="shared" si="29"/>
        <v>0</v>
      </c>
      <c r="S31" s="17">
        <f t="shared" si="29"/>
        <v>0</v>
      </c>
      <c r="T31" s="17">
        <f t="shared" si="29"/>
        <v>0</v>
      </c>
      <c r="U31" s="17">
        <f t="shared" si="29"/>
        <v>0</v>
      </c>
      <c r="V31" s="17">
        <f t="shared" si="29"/>
        <v>0</v>
      </c>
      <c r="W31" s="17">
        <f t="shared" si="29"/>
        <v>0</v>
      </c>
      <c r="X31" s="17">
        <f t="shared" si="29"/>
        <v>0</v>
      </c>
      <c r="Y31" s="17">
        <f t="shared" si="29"/>
        <v>0</v>
      </c>
      <c r="Z31" s="17">
        <f t="shared" si="29"/>
        <v>0</v>
      </c>
      <c r="AA31" s="17">
        <f t="shared" si="29"/>
        <v>0</v>
      </c>
      <c r="AB31" s="19">
        <f>+AB32</f>
        <v>0</v>
      </c>
      <c r="AC31" s="17">
        <f t="shared" ref="AC31:AN31" si="30">+AC32</f>
        <v>0</v>
      </c>
      <c r="AD31" s="17">
        <f t="shared" si="30"/>
        <v>0</v>
      </c>
      <c r="AE31" s="17">
        <f t="shared" si="30"/>
        <v>0</v>
      </c>
      <c r="AF31" s="17">
        <f t="shared" si="30"/>
        <v>0</v>
      </c>
      <c r="AG31" s="17">
        <f t="shared" si="30"/>
        <v>0</v>
      </c>
      <c r="AH31" s="17">
        <f t="shared" si="30"/>
        <v>0</v>
      </c>
      <c r="AI31" s="17">
        <f t="shared" si="30"/>
        <v>0</v>
      </c>
      <c r="AJ31" s="17">
        <f t="shared" si="30"/>
        <v>0</v>
      </c>
      <c r="AK31" s="17">
        <f t="shared" si="30"/>
        <v>0</v>
      </c>
      <c r="AL31" s="17">
        <f t="shared" si="30"/>
        <v>0</v>
      </c>
      <c r="AM31" s="17">
        <f t="shared" si="30"/>
        <v>0</v>
      </c>
      <c r="AN31" s="17">
        <f t="shared" si="30"/>
        <v>0</v>
      </c>
      <c r="AO31" s="17">
        <f>+AO32</f>
        <v>0</v>
      </c>
      <c r="AP31" s="17">
        <f t="shared" ref="AP31:DA31" si="31">+AP32</f>
        <v>0</v>
      </c>
      <c r="AQ31" s="17">
        <f t="shared" si="31"/>
        <v>0</v>
      </c>
      <c r="AR31" s="17">
        <f t="shared" si="31"/>
        <v>0</v>
      </c>
      <c r="AS31" s="17">
        <f t="shared" si="31"/>
        <v>0</v>
      </c>
      <c r="AT31" s="17">
        <f t="shared" si="31"/>
        <v>0</v>
      </c>
      <c r="AU31" s="17">
        <f t="shared" si="31"/>
        <v>0</v>
      </c>
      <c r="AV31" s="17">
        <f t="shared" si="31"/>
        <v>0</v>
      </c>
      <c r="AW31" s="17">
        <f t="shared" si="31"/>
        <v>0</v>
      </c>
      <c r="AX31" s="17">
        <f t="shared" si="31"/>
        <v>0</v>
      </c>
      <c r="AY31" s="17">
        <f t="shared" si="31"/>
        <v>0</v>
      </c>
      <c r="AZ31" s="17">
        <f t="shared" si="31"/>
        <v>6</v>
      </c>
      <c r="BA31" s="17">
        <f t="shared" si="31"/>
        <v>0</v>
      </c>
      <c r="BB31" s="17">
        <f t="shared" si="31"/>
        <v>6</v>
      </c>
      <c r="BC31" s="17">
        <f t="shared" si="31"/>
        <v>1</v>
      </c>
      <c r="BD31" s="17">
        <f t="shared" si="31"/>
        <v>3</v>
      </c>
      <c r="BE31" s="17">
        <f t="shared" si="31"/>
        <v>3</v>
      </c>
      <c r="BF31" s="17">
        <f t="shared" si="31"/>
        <v>2</v>
      </c>
      <c r="BG31" s="17">
        <f t="shared" si="31"/>
        <v>2</v>
      </c>
      <c r="BH31" s="17">
        <f t="shared" si="31"/>
        <v>4</v>
      </c>
      <c r="BI31" s="17">
        <f t="shared" si="31"/>
        <v>2</v>
      </c>
      <c r="BJ31" s="17">
        <f t="shared" si="31"/>
        <v>3</v>
      </c>
      <c r="BK31" s="17">
        <f t="shared" si="31"/>
        <v>2</v>
      </c>
      <c r="BL31" s="17">
        <f t="shared" si="31"/>
        <v>5</v>
      </c>
      <c r="BM31" s="17">
        <f t="shared" si="31"/>
        <v>4</v>
      </c>
      <c r="BN31" s="17">
        <f t="shared" si="31"/>
        <v>0</v>
      </c>
      <c r="BO31" s="17">
        <f t="shared" si="31"/>
        <v>31</v>
      </c>
      <c r="BP31" s="17">
        <f t="shared" si="31"/>
        <v>3</v>
      </c>
      <c r="BQ31" s="17">
        <f t="shared" si="31"/>
        <v>2</v>
      </c>
      <c r="BR31" s="17">
        <f t="shared" si="31"/>
        <v>1</v>
      </c>
      <c r="BS31" s="17">
        <f t="shared" si="31"/>
        <v>3</v>
      </c>
      <c r="BT31" s="17">
        <f t="shared" si="31"/>
        <v>6</v>
      </c>
      <c r="BU31" s="17">
        <f t="shared" si="31"/>
        <v>2</v>
      </c>
      <c r="BV31" s="17">
        <f t="shared" si="31"/>
        <v>6</v>
      </c>
      <c r="BW31" s="17">
        <f t="shared" si="31"/>
        <v>0</v>
      </c>
      <c r="BX31" s="17">
        <f t="shared" si="31"/>
        <v>2</v>
      </c>
      <c r="BY31" s="17">
        <f t="shared" si="31"/>
        <v>7</v>
      </c>
      <c r="BZ31" s="17">
        <f t="shared" si="31"/>
        <v>1</v>
      </c>
      <c r="CA31" s="17">
        <f t="shared" si="31"/>
        <v>0</v>
      </c>
      <c r="CB31" s="17">
        <f t="shared" si="31"/>
        <v>33</v>
      </c>
      <c r="CC31" s="17">
        <f t="shared" si="31"/>
        <v>0</v>
      </c>
      <c r="CD31" s="17">
        <f t="shared" si="31"/>
        <v>0</v>
      </c>
      <c r="CE31" s="17">
        <f t="shared" si="31"/>
        <v>0</v>
      </c>
      <c r="CF31" s="17">
        <f t="shared" si="31"/>
        <v>2</v>
      </c>
      <c r="CG31" s="17">
        <f t="shared" si="31"/>
        <v>0</v>
      </c>
      <c r="CH31" s="17">
        <f t="shared" si="31"/>
        <v>0</v>
      </c>
      <c r="CI31" s="17">
        <f t="shared" si="31"/>
        <v>0</v>
      </c>
      <c r="CJ31" s="17">
        <f t="shared" si="31"/>
        <v>0</v>
      </c>
      <c r="CK31" s="17">
        <f t="shared" si="31"/>
        <v>0</v>
      </c>
      <c r="CL31" s="17">
        <f t="shared" si="31"/>
        <v>1</v>
      </c>
      <c r="CM31" s="17">
        <f t="shared" si="31"/>
        <v>2</v>
      </c>
      <c r="CN31" s="17">
        <f t="shared" si="31"/>
        <v>1</v>
      </c>
      <c r="CO31" s="17">
        <f t="shared" si="31"/>
        <v>6</v>
      </c>
      <c r="CP31" s="17">
        <f t="shared" si="31"/>
        <v>0</v>
      </c>
      <c r="CQ31" s="17">
        <f t="shared" si="31"/>
        <v>0</v>
      </c>
      <c r="CR31" s="17">
        <f t="shared" si="31"/>
        <v>0</v>
      </c>
      <c r="CS31" s="17">
        <f t="shared" si="31"/>
        <v>0</v>
      </c>
      <c r="CT31" s="17">
        <f t="shared" si="31"/>
        <v>0</v>
      </c>
      <c r="CU31" s="17">
        <f t="shared" si="31"/>
        <v>0</v>
      </c>
      <c r="CV31" s="17">
        <f t="shared" si="31"/>
        <v>1</v>
      </c>
      <c r="CW31" s="17">
        <f t="shared" si="31"/>
        <v>0</v>
      </c>
      <c r="CX31" s="17">
        <f t="shared" si="31"/>
        <v>0</v>
      </c>
      <c r="CY31" s="17">
        <f t="shared" si="31"/>
        <v>0</v>
      </c>
      <c r="CZ31" s="17">
        <f t="shared" si="31"/>
        <v>1</v>
      </c>
      <c r="DA31" s="17">
        <f t="shared" si="31"/>
        <v>0</v>
      </c>
      <c r="DB31" s="17">
        <f>+DB32</f>
        <v>2</v>
      </c>
      <c r="DC31" s="17">
        <f t="shared" ref="DC31:DN31" si="32">+DC32</f>
        <v>0</v>
      </c>
      <c r="DD31" s="17">
        <f t="shared" si="32"/>
        <v>0</v>
      </c>
      <c r="DE31" s="17">
        <f t="shared" si="32"/>
        <v>0</v>
      </c>
      <c r="DF31" s="17">
        <f t="shared" si="32"/>
        <v>0</v>
      </c>
      <c r="DG31" s="17">
        <f t="shared" si="32"/>
        <v>0</v>
      </c>
      <c r="DH31" s="17">
        <f t="shared" si="32"/>
        <v>0</v>
      </c>
      <c r="DI31" s="17">
        <f t="shared" si="32"/>
        <v>0</v>
      </c>
      <c r="DJ31" s="17">
        <f t="shared" si="32"/>
        <v>0</v>
      </c>
      <c r="DK31" s="17">
        <f t="shared" si="32"/>
        <v>0</v>
      </c>
      <c r="DL31" s="17">
        <f t="shared" si="32"/>
        <v>0</v>
      </c>
      <c r="DM31" s="17">
        <f t="shared" si="32"/>
        <v>0</v>
      </c>
      <c r="DN31" s="17">
        <f t="shared" si="32"/>
        <v>0</v>
      </c>
      <c r="DO31" s="17">
        <v>0</v>
      </c>
      <c r="DP31" s="17">
        <f t="shared" ref="DP31:EA31" si="33">+DP32</f>
        <v>1</v>
      </c>
      <c r="DQ31" s="17">
        <f t="shared" si="33"/>
        <v>0</v>
      </c>
      <c r="DR31" s="17">
        <f t="shared" si="33"/>
        <v>0</v>
      </c>
      <c r="DS31" s="17">
        <f t="shared" si="33"/>
        <v>0</v>
      </c>
      <c r="DT31" s="17">
        <f t="shared" si="33"/>
        <v>0</v>
      </c>
      <c r="DU31" s="17">
        <f t="shared" si="33"/>
        <v>1</v>
      </c>
      <c r="DV31" s="17">
        <f t="shared" si="33"/>
        <v>0</v>
      </c>
      <c r="DW31" s="17">
        <f t="shared" si="33"/>
        <v>0</v>
      </c>
      <c r="DX31" s="17">
        <f t="shared" si="33"/>
        <v>1</v>
      </c>
      <c r="DY31" s="17">
        <f t="shared" si="33"/>
        <v>1</v>
      </c>
      <c r="DZ31" s="17">
        <f t="shared" si="33"/>
        <v>0</v>
      </c>
      <c r="EA31" s="17">
        <f t="shared" si="33"/>
        <v>0</v>
      </c>
      <c r="EB31" s="17">
        <v>4</v>
      </c>
      <c r="EC31" s="17">
        <f>+EC32</f>
        <v>0</v>
      </c>
      <c r="ED31" s="17">
        <f t="shared" ref="ED31:GA31" si="34">+ED32</f>
        <v>0</v>
      </c>
      <c r="EE31" s="17">
        <f t="shared" si="34"/>
        <v>0</v>
      </c>
      <c r="EF31" s="17">
        <f t="shared" si="34"/>
        <v>0</v>
      </c>
      <c r="EG31" s="17">
        <f t="shared" si="34"/>
        <v>0</v>
      </c>
      <c r="EH31" s="17">
        <f t="shared" si="34"/>
        <v>0</v>
      </c>
      <c r="EI31" s="17">
        <f t="shared" si="34"/>
        <v>0</v>
      </c>
      <c r="EJ31" s="17">
        <f t="shared" si="34"/>
        <v>0</v>
      </c>
      <c r="EK31" s="17">
        <f t="shared" si="34"/>
        <v>0</v>
      </c>
      <c r="EL31" s="17">
        <f t="shared" si="34"/>
        <v>0</v>
      </c>
      <c r="EM31" s="17">
        <f t="shared" si="34"/>
        <v>0</v>
      </c>
      <c r="EN31" s="17">
        <f t="shared" si="34"/>
        <v>0</v>
      </c>
      <c r="EO31" s="17">
        <f>+EO32</f>
        <v>0</v>
      </c>
      <c r="EP31" s="17">
        <f t="shared" si="34"/>
        <v>0</v>
      </c>
      <c r="EQ31" s="17">
        <f t="shared" si="34"/>
        <v>0</v>
      </c>
      <c r="ER31" s="17">
        <f t="shared" si="34"/>
        <v>0</v>
      </c>
      <c r="ES31" s="17">
        <f t="shared" si="34"/>
        <v>0</v>
      </c>
      <c r="ET31" s="17">
        <f t="shared" si="34"/>
        <v>0</v>
      </c>
      <c r="EU31" s="17">
        <f t="shared" si="34"/>
        <v>0</v>
      </c>
      <c r="EV31" s="17">
        <f t="shared" si="34"/>
        <v>0</v>
      </c>
      <c r="EW31" s="17">
        <f t="shared" si="34"/>
        <v>0</v>
      </c>
      <c r="EX31" s="17">
        <f t="shared" si="34"/>
        <v>0</v>
      </c>
      <c r="EY31" s="17">
        <f t="shared" si="34"/>
        <v>0</v>
      </c>
      <c r="EZ31" s="17">
        <f t="shared" si="34"/>
        <v>0</v>
      </c>
      <c r="FA31" s="17">
        <f t="shared" si="34"/>
        <v>0</v>
      </c>
      <c r="FB31" s="14">
        <f t="shared" si="16"/>
        <v>0</v>
      </c>
      <c r="FC31" s="17">
        <f t="shared" si="34"/>
        <v>0</v>
      </c>
      <c r="FD31" s="17">
        <f t="shared" si="34"/>
        <v>0</v>
      </c>
      <c r="FE31" s="17">
        <f t="shared" si="34"/>
        <v>0</v>
      </c>
      <c r="FF31" s="17">
        <f t="shared" si="34"/>
        <v>0</v>
      </c>
      <c r="FG31" s="17">
        <f t="shared" si="34"/>
        <v>0</v>
      </c>
      <c r="FH31" s="17">
        <f t="shared" si="34"/>
        <v>0</v>
      </c>
      <c r="FI31" s="17">
        <f t="shared" si="34"/>
        <v>0</v>
      </c>
      <c r="FJ31" s="17">
        <f t="shared" si="34"/>
        <v>1</v>
      </c>
      <c r="FK31" s="17">
        <f t="shared" si="34"/>
        <v>0</v>
      </c>
      <c r="FL31" s="17">
        <f t="shared" si="34"/>
        <v>0</v>
      </c>
      <c r="FM31" s="17">
        <f t="shared" si="34"/>
        <v>0</v>
      </c>
      <c r="FN31" s="17">
        <f t="shared" si="34"/>
        <v>0</v>
      </c>
      <c r="FO31" s="17">
        <f t="shared" si="26"/>
        <v>1</v>
      </c>
      <c r="FP31" s="17">
        <f t="shared" si="34"/>
        <v>0</v>
      </c>
      <c r="FQ31" s="17">
        <f t="shared" si="34"/>
        <v>0</v>
      </c>
      <c r="FR31" s="17">
        <f t="shared" si="34"/>
        <v>0</v>
      </c>
      <c r="FS31" s="17">
        <f t="shared" si="34"/>
        <v>0</v>
      </c>
      <c r="FT31" s="17">
        <f t="shared" si="34"/>
        <v>0</v>
      </c>
      <c r="FU31" s="17">
        <f t="shared" si="34"/>
        <v>0</v>
      </c>
      <c r="FV31" s="17">
        <f t="shared" si="34"/>
        <v>0</v>
      </c>
      <c r="FW31" s="17">
        <f t="shared" si="34"/>
        <v>0</v>
      </c>
      <c r="FX31" s="17">
        <f t="shared" si="34"/>
        <v>0</v>
      </c>
      <c r="FY31" s="17">
        <f t="shared" si="34"/>
        <v>0</v>
      </c>
      <c r="FZ31" s="17">
        <f t="shared" si="34"/>
        <v>0</v>
      </c>
      <c r="GA31" s="17">
        <f t="shared" si="34"/>
        <v>0</v>
      </c>
      <c r="GB31" s="17">
        <f t="shared" si="27"/>
        <v>0</v>
      </c>
    </row>
    <row r="32" spans="2:184" ht="13.5" customHeight="1" outlineLevel="1" thickBot="1" x14ac:dyDescent="0.4">
      <c r="B32" s="20" t="s">
        <v>36</v>
      </c>
      <c r="C32" s="21">
        <v>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2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1">
        <v>0</v>
      </c>
      <c r="W32" s="21">
        <v>0</v>
      </c>
      <c r="X32" s="21">
        <v>0</v>
      </c>
      <c r="Y32" s="21">
        <v>0</v>
      </c>
      <c r="Z32" s="21">
        <v>0</v>
      </c>
      <c r="AA32" s="21">
        <v>0</v>
      </c>
      <c r="AB32" s="22">
        <v>0</v>
      </c>
      <c r="AC32" s="21">
        <v>0</v>
      </c>
      <c r="AD32" s="21">
        <v>0</v>
      </c>
      <c r="AE32" s="21">
        <v>0</v>
      </c>
      <c r="AF32" s="21">
        <v>0</v>
      </c>
      <c r="AG32" s="21">
        <v>0</v>
      </c>
      <c r="AH32" s="21">
        <v>0</v>
      </c>
      <c r="AI32" s="21">
        <v>0</v>
      </c>
      <c r="AJ32" s="21">
        <v>0</v>
      </c>
      <c r="AK32" s="21">
        <v>0</v>
      </c>
      <c r="AL32" s="21">
        <v>0</v>
      </c>
      <c r="AM32" s="21">
        <v>0</v>
      </c>
      <c r="AN32" s="21">
        <v>0</v>
      </c>
      <c r="AO32" s="21">
        <v>0</v>
      </c>
      <c r="AP32" s="21">
        <v>0</v>
      </c>
      <c r="AQ32" s="21">
        <v>0</v>
      </c>
      <c r="AR32" s="21">
        <v>0</v>
      </c>
      <c r="AS32" s="21">
        <v>0</v>
      </c>
      <c r="AT32" s="21">
        <v>0</v>
      </c>
      <c r="AU32" s="21">
        <v>0</v>
      </c>
      <c r="AV32" s="21">
        <v>0</v>
      </c>
      <c r="AW32" s="21">
        <v>0</v>
      </c>
      <c r="AX32" s="21">
        <v>0</v>
      </c>
      <c r="AY32" s="21">
        <v>0</v>
      </c>
      <c r="AZ32" s="21">
        <v>6</v>
      </c>
      <c r="BA32" s="21">
        <v>0</v>
      </c>
      <c r="BB32" s="21">
        <v>6</v>
      </c>
      <c r="BC32" s="21">
        <v>1</v>
      </c>
      <c r="BD32" s="21">
        <v>3</v>
      </c>
      <c r="BE32" s="21">
        <v>3</v>
      </c>
      <c r="BF32" s="21">
        <v>2</v>
      </c>
      <c r="BG32" s="21">
        <v>2</v>
      </c>
      <c r="BH32" s="21">
        <v>4</v>
      </c>
      <c r="BI32" s="21">
        <v>2</v>
      </c>
      <c r="BJ32" s="21">
        <v>3</v>
      </c>
      <c r="BK32" s="21">
        <v>2</v>
      </c>
      <c r="BL32" s="21">
        <v>5</v>
      </c>
      <c r="BM32" s="21">
        <v>4</v>
      </c>
      <c r="BN32" s="21">
        <v>0</v>
      </c>
      <c r="BO32" s="21">
        <v>31</v>
      </c>
      <c r="BP32" s="21">
        <v>3</v>
      </c>
      <c r="BQ32" s="21">
        <v>2</v>
      </c>
      <c r="BR32" s="21">
        <v>1</v>
      </c>
      <c r="BS32" s="21">
        <v>3</v>
      </c>
      <c r="BT32" s="21">
        <v>6</v>
      </c>
      <c r="BU32" s="21">
        <v>2</v>
      </c>
      <c r="BV32" s="21">
        <v>6</v>
      </c>
      <c r="BW32" s="21">
        <v>0</v>
      </c>
      <c r="BX32" s="21">
        <v>2</v>
      </c>
      <c r="BY32" s="21">
        <v>7</v>
      </c>
      <c r="BZ32" s="21">
        <v>1</v>
      </c>
      <c r="CA32" s="21">
        <v>0</v>
      </c>
      <c r="CB32" s="21">
        <v>33</v>
      </c>
      <c r="CC32" s="21">
        <v>0</v>
      </c>
      <c r="CD32" s="21">
        <v>0</v>
      </c>
      <c r="CE32" s="21">
        <v>0</v>
      </c>
      <c r="CF32" s="21">
        <v>2</v>
      </c>
      <c r="CG32" s="21">
        <v>0</v>
      </c>
      <c r="CH32" s="21">
        <v>0</v>
      </c>
      <c r="CI32" s="21">
        <v>0</v>
      </c>
      <c r="CJ32" s="21">
        <v>0</v>
      </c>
      <c r="CK32" s="21">
        <v>0</v>
      </c>
      <c r="CL32" s="21">
        <v>1</v>
      </c>
      <c r="CM32" s="21">
        <v>2</v>
      </c>
      <c r="CN32" s="21">
        <v>1</v>
      </c>
      <c r="CO32" s="21">
        <v>6</v>
      </c>
      <c r="CP32" s="21">
        <v>0</v>
      </c>
      <c r="CQ32" s="21">
        <v>0</v>
      </c>
      <c r="CR32" s="21">
        <v>0</v>
      </c>
      <c r="CS32" s="21">
        <v>0</v>
      </c>
      <c r="CT32" s="21">
        <v>0</v>
      </c>
      <c r="CU32" s="21">
        <v>0</v>
      </c>
      <c r="CV32" s="21">
        <v>1</v>
      </c>
      <c r="CW32" s="21">
        <v>0</v>
      </c>
      <c r="CX32" s="21">
        <v>0</v>
      </c>
      <c r="CY32" s="21">
        <v>0</v>
      </c>
      <c r="CZ32" s="21">
        <v>1</v>
      </c>
      <c r="DA32" s="21">
        <v>0</v>
      </c>
      <c r="DB32" s="21">
        <v>2</v>
      </c>
      <c r="DC32" s="21">
        <v>0</v>
      </c>
      <c r="DD32" s="21">
        <v>0</v>
      </c>
      <c r="DE32" s="21">
        <v>0</v>
      </c>
      <c r="DF32" s="21">
        <v>0</v>
      </c>
      <c r="DG32" s="21">
        <v>0</v>
      </c>
      <c r="DH32" s="21">
        <v>0</v>
      </c>
      <c r="DI32" s="21">
        <v>0</v>
      </c>
      <c r="DJ32" s="21">
        <v>0</v>
      </c>
      <c r="DK32" s="21">
        <v>0</v>
      </c>
      <c r="DL32" s="21">
        <v>0</v>
      </c>
      <c r="DM32" s="21">
        <v>0</v>
      </c>
      <c r="DN32" s="21">
        <v>0</v>
      </c>
      <c r="DO32" s="21">
        <v>0</v>
      </c>
      <c r="DP32" s="21">
        <v>1</v>
      </c>
      <c r="DQ32" s="21">
        <v>0</v>
      </c>
      <c r="DR32" s="21">
        <v>0</v>
      </c>
      <c r="DS32" s="21">
        <v>0</v>
      </c>
      <c r="DT32" s="21">
        <v>0</v>
      </c>
      <c r="DU32" s="21">
        <v>1</v>
      </c>
      <c r="DV32" s="21">
        <v>0</v>
      </c>
      <c r="DW32" s="21">
        <v>0</v>
      </c>
      <c r="DX32" s="21">
        <v>1</v>
      </c>
      <c r="DY32" s="21">
        <v>1</v>
      </c>
      <c r="DZ32" s="21">
        <v>0</v>
      </c>
      <c r="EA32" s="21">
        <v>0</v>
      </c>
      <c r="EB32" s="21">
        <v>4</v>
      </c>
      <c r="EC32" s="21">
        <v>0</v>
      </c>
      <c r="ED32" s="21">
        <v>0</v>
      </c>
      <c r="EE32" s="21">
        <v>0</v>
      </c>
      <c r="EF32" s="21">
        <v>0</v>
      </c>
      <c r="EG32" s="21">
        <v>0</v>
      </c>
      <c r="EH32" s="21">
        <v>0</v>
      </c>
      <c r="EI32" s="21">
        <v>0</v>
      </c>
      <c r="EJ32" s="21">
        <v>0</v>
      </c>
      <c r="EK32" s="21">
        <v>0</v>
      </c>
      <c r="EL32" s="21">
        <v>0</v>
      </c>
      <c r="EM32" s="21">
        <v>0</v>
      </c>
      <c r="EN32" s="21">
        <v>0</v>
      </c>
      <c r="EO32" s="21">
        <v>0</v>
      </c>
      <c r="EP32" s="21">
        <v>0</v>
      </c>
      <c r="EQ32" s="21">
        <v>0</v>
      </c>
      <c r="ER32" s="21">
        <v>0</v>
      </c>
      <c r="ES32" s="21">
        <v>0</v>
      </c>
      <c r="ET32" s="21">
        <v>0</v>
      </c>
      <c r="EU32" s="21">
        <v>0</v>
      </c>
      <c r="EV32" s="21">
        <v>0</v>
      </c>
      <c r="EW32" s="21">
        <v>0</v>
      </c>
      <c r="EX32" s="21">
        <v>0</v>
      </c>
      <c r="EY32" s="21">
        <v>0</v>
      </c>
      <c r="EZ32" s="21">
        <v>0</v>
      </c>
      <c r="FA32" s="21">
        <v>0</v>
      </c>
      <c r="FB32" s="21">
        <f>+SUM(EP32:FA32)</f>
        <v>0</v>
      </c>
      <c r="FC32" s="21"/>
      <c r="FD32" s="21"/>
      <c r="FE32" s="21"/>
      <c r="FF32" s="21"/>
      <c r="FG32" s="21"/>
      <c r="FH32" s="21"/>
      <c r="FI32" s="21"/>
      <c r="FJ32" s="21">
        <v>1</v>
      </c>
      <c r="FK32" s="21"/>
      <c r="FL32" s="21"/>
      <c r="FM32" s="21"/>
      <c r="FN32" s="21"/>
      <c r="FO32" s="21">
        <f>+SUM(FC32:FN32)</f>
        <v>1</v>
      </c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>
        <f>+SUM(FP32:GA32)</f>
        <v>0</v>
      </c>
    </row>
    <row r="33" spans="2:158" ht="13.5" customHeight="1" outlineLevel="1" x14ac:dyDescent="0.35">
      <c r="B33" s="23" t="s">
        <v>41</v>
      </c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5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5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  <c r="AT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  <c r="EM33" s="24"/>
      <c r="EN33" s="24"/>
      <c r="EO33" s="24"/>
      <c r="EP33" s="24"/>
      <c r="EQ33" s="24"/>
      <c r="ER33" s="24"/>
      <c r="ES33" s="24"/>
      <c r="ET33" s="24"/>
      <c r="EU33" s="24"/>
      <c r="EV33" s="24"/>
      <c r="EW33" s="24"/>
      <c r="EX33" s="24"/>
      <c r="EY33" s="24"/>
      <c r="EZ33" s="24"/>
      <c r="FA33" s="24"/>
      <c r="FB33" s="24"/>
    </row>
    <row r="34" spans="2:158" ht="39" customHeight="1" x14ac:dyDescent="0.35">
      <c r="B34" s="26" t="s">
        <v>37</v>
      </c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  <c r="AU34" s="26"/>
      <c r="AV34" s="26"/>
      <c r="AW34" s="26"/>
      <c r="AX34" s="26"/>
      <c r="AY34" s="26"/>
      <c r="AZ34" s="26"/>
      <c r="BA34" s="26"/>
      <c r="BB34" s="26"/>
      <c r="BC34" s="26"/>
      <c r="BD34" s="26"/>
      <c r="BE34" s="26"/>
      <c r="BF34" s="26"/>
      <c r="BG34" s="26"/>
      <c r="BH34" s="26"/>
      <c r="BI34" s="26"/>
      <c r="BJ34" s="26"/>
      <c r="BK34" s="26"/>
      <c r="BL34" s="26"/>
      <c r="BM34" s="26"/>
      <c r="BN34" s="26"/>
      <c r="BO34" s="26"/>
      <c r="BP34" s="26"/>
      <c r="BQ34" s="26"/>
      <c r="BR34" s="26"/>
      <c r="BS34" s="26"/>
      <c r="BT34" s="26"/>
      <c r="BU34" s="26"/>
      <c r="BV34" s="26"/>
      <c r="BW34" s="26"/>
      <c r="BX34" s="26"/>
      <c r="BY34" s="26"/>
      <c r="BZ34" s="26"/>
      <c r="CA34" s="26"/>
      <c r="CB34" s="26"/>
      <c r="CC34" s="26"/>
      <c r="CD34" s="26"/>
      <c r="CE34" s="26"/>
      <c r="CF34" s="26"/>
      <c r="CG34" s="26"/>
      <c r="CH34" s="26"/>
      <c r="CI34" s="26"/>
      <c r="CJ34" s="26"/>
      <c r="CK34" s="26"/>
      <c r="CL34" s="26"/>
      <c r="CM34" s="26"/>
      <c r="CN34" s="26"/>
      <c r="CO34" s="26"/>
      <c r="CP34" s="26"/>
      <c r="CQ34" s="26"/>
      <c r="CR34" s="26"/>
      <c r="CS34" s="26"/>
      <c r="CT34" s="26"/>
      <c r="CU34" s="26"/>
      <c r="CV34" s="26"/>
      <c r="CW34" s="26"/>
      <c r="CX34" s="26"/>
      <c r="CY34" s="26"/>
      <c r="CZ34" s="26"/>
      <c r="DA34" s="26"/>
      <c r="DB34" s="26"/>
      <c r="DC34" s="26"/>
      <c r="DD34" s="26"/>
      <c r="DE34" s="26"/>
      <c r="DF34" s="26"/>
      <c r="DG34" s="26"/>
      <c r="DH34" s="26"/>
      <c r="DI34" s="26"/>
      <c r="DJ34" s="26"/>
      <c r="DK34" s="26"/>
      <c r="DL34" s="26"/>
      <c r="DM34" s="26"/>
      <c r="DN34" s="26"/>
      <c r="DO34" s="26"/>
      <c r="DP34" s="26"/>
      <c r="DQ34" s="26"/>
      <c r="DR34" s="26"/>
      <c r="DS34" s="26"/>
      <c r="DT34" s="26"/>
      <c r="DU34" s="26"/>
      <c r="DV34" s="26"/>
      <c r="DW34" s="26"/>
      <c r="DX34" s="26"/>
      <c r="DY34" s="26"/>
      <c r="DZ34" s="26"/>
      <c r="EA34" s="26"/>
      <c r="EB34" s="26"/>
      <c r="EC34" s="26"/>
      <c r="ED34" s="26"/>
      <c r="EE34" s="26"/>
      <c r="EF34" s="26"/>
      <c r="EG34" s="26"/>
      <c r="EH34" s="26"/>
      <c r="EI34" s="26"/>
      <c r="EJ34" s="26"/>
      <c r="EK34" s="26"/>
      <c r="EL34" s="26"/>
      <c r="EM34" s="26"/>
      <c r="EN34" s="26"/>
      <c r="EO34" s="26"/>
      <c r="EP34" s="26"/>
    </row>
  </sheetData>
  <mergeCells count="3">
    <mergeCell ref="B34:EP34"/>
    <mergeCell ref="B2:GB2"/>
    <mergeCell ref="B4:GB4"/>
  </mergeCells>
  <pageMargins left="0.7" right="0.7" top="0.75" bottom="0.75" header="0.3" footer="0.3"/>
  <pageSetup paperSize="9" orientation="portrait" r:id="rId1"/>
  <ignoredErrors>
    <ignoredError sqref="FB10:FB23 FB26:FB30 DO25:EB25 FB32" formulaRange="1"/>
    <ignoredError sqref="FB25 FB31" formula="1" formulaRange="1"/>
    <ignoredError sqref="FO25 GB25 FC31:FO3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naves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2021-03-24T15:52:49Z</dcterms:created>
  <dcterms:modified xsi:type="dcterms:W3CDTF">2024-02-23T17:45:35Z</dcterms:modified>
</cp:coreProperties>
</file>